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0" windowWidth="31740" windowHeight="11955" tabRatio="55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</sheets>
  <definedNames>
    <definedName name="TopOfTable_Table_1" localSheetId="2">'Table_2'!$A$2</definedName>
    <definedName name="TopOfTable_Table_1">'Table_1'!$A$2</definedName>
  </definedNames>
  <calcPr fullCalcOnLoad="1" fullPrecision="0"/>
</workbook>
</file>

<file path=xl/comments2.xml><?xml version="1.0" encoding="utf-8"?>
<comments xmlns="http://schemas.openxmlformats.org/spreadsheetml/2006/main">
  <authors>
    <author>Apolonio Basilio</author>
  </authors>
  <commentList>
    <comment ref="A9" authorId="0">
      <text>
        <r>
          <rPr>
            <sz val="9"/>
            <rFont val="Tahoma"/>
            <family val="2"/>
          </rPr>
          <t xml:space="preserve">Total volume of water extracted from the environment for use by all industries. Excludes reuse/recycled water.
</t>
        </r>
      </text>
    </comment>
    <comment ref="A10" authorId="0">
      <text>
        <r>
          <rPr>
            <sz val="9"/>
            <rFont val="Tahoma"/>
            <family val="2"/>
          </rPr>
          <t xml:space="preserve">Total  volume of water (i.e. potable or non potable) supplied by an industry to other industries. Excludes reuse/recyled water and bulk water (water supplied by a water utility/provider to another water utility or provider)
</t>
        </r>
      </text>
    </comment>
    <comment ref="A11" authorId="0">
      <text>
        <r>
          <rPr>
            <sz val="9"/>
            <rFont val="Tahoma"/>
            <family val="2"/>
          </rPr>
          <t>Wastewater, drainage or stormwater that has been used again without first being discharged to the environment. Excludes "on-site" recycling.</t>
        </r>
      </text>
    </comment>
    <comment ref="A14" authorId="0">
      <text>
        <r>
          <rPr>
            <sz val="9"/>
            <rFont val="Tahoma"/>
            <family val="2"/>
          </rPr>
          <t xml:space="preserve">Total volume of water extracted from the environment for use by all industries. Excludes reuse/recycled water.
</t>
        </r>
      </text>
    </comment>
    <comment ref="A15" authorId="0">
      <text>
        <r>
          <rPr>
            <sz val="9"/>
            <rFont val="Tahoma"/>
            <family val="2"/>
          </rPr>
          <t xml:space="preserve">Total  volume of water (i.e. potable or non potable) supplied by an industry to other industries. Excludes reuse/recyled water and bulk water (water supplied by a water utility/provider to another water utility or provider)
</t>
        </r>
      </text>
    </comment>
    <comment ref="A16" authorId="0">
      <text>
        <r>
          <rPr>
            <sz val="9"/>
            <rFont val="Tahoma"/>
            <family val="2"/>
          </rPr>
          <t>Wastewater, drainage or stormwater that has been used again without first being discharged to the environment. Excludes "on-site" recycling.</t>
        </r>
      </text>
    </comment>
    <comment ref="A19" authorId="0">
      <text>
        <r>
          <rPr>
            <sz val="9"/>
            <rFont val="Tahoma"/>
            <family val="2"/>
          </rPr>
          <t xml:space="preserve">Total volume of water extracted from the environment for use by all industries. Excludes reuse/recycled water.
</t>
        </r>
      </text>
    </comment>
    <comment ref="A20" authorId="0">
      <text>
        <r>
          <rPr>
            <sz val="9"/>
            <rFont val="Tahoma"/>
            <family val="2"/>
          </rPr>
          <t xml:space="preserve">Total  volume of water (i.e. potable or non potable) supplied by an industry to other industries. Excludes reuse/recyled water and bulk water (water supplied by a water utility/provider to another water utility or provider)
</t>
        </r>
      </text>
    </comment>
    <comment ref="A21" authorId="0">
      <text>
        <r>
          <rPr>
            <sz val="9"/>
            <rFont val="Tahoma"/>
            <family val="2"/>
          </rPr>
          <t>Wastewater, drainage or stormwater that has been used again without first being discharged to the environment. Excludes "on-site" recycling.</t>
        </r>
      </text>
    </comment>
  </commentList>
</comments>
</file>

<file path=xl/comments3.xml><?xml version="1.0" encoding="utf-8"?>
<comments xmlns="http://schemas.openxmlformats.org/spreadsheetml/2006/main">
  <authors>
    <author>Apolonio Basilio</author>
    <author/>
    <author>Steve May</author>
  </authors>
  <commentList>
    <comment ref="A4" authorId="0">
      <text>
        <r>
          <rPr>
            <sz val="9"/>
            <rFont val="Tahoma"/>
            <family val="2"/>
          </rPr>
          <t xml:space="preserve">Distributed water includes water (i.e. potable and non-potable) supplied/distributed by urban and rural utilities/providers. Excludes reuse/recycled water.
</t>
        </r>
      </text>
    </comment>
    <comment ref="A10" authorId="0">
      <text>
        <r>
          <rPr>
            <sz val="9"/>
            <rFont val="Tahoma"/>
            <family val="2"/>
          </rPr>
          <t xml:space="preserve">Includes hunting, trapping and Support Services for Agriculture, Forestry and Fishing
</t>
        </r>
      </text>
    </comment>
    <comment ref="A14" authorId="0">
      <text>
        <r>
          <rPr>
            <sz val="9"/>
            <rFont val="Tahoma"/>
            <family val="2"/>
          </rPr>
          <t>Includes sewerage, drainage services, waste collection, treatment and disposal services. Data includes water losses or water lost in the course of water delivery.</t>
        </r>
      </text>
    </comment>
    <comment ref="A15" authorId="0">
      <text>
        <r>
          <rPr>
            <sz val="9"/>
            <rFont val="Tahoma"/>
            <family val="2"/>
          </rPr>
          <t>Refer to Glossary for a full list of "other industries"</t>
        </r>
      </text>
    </comment>
    <comment ref="A21" authorId="0">
      <text>
        <r>
          <rPr>
            <sz val="9"/>
            <rFont val="Tahoma"/>
            <family val="2"/>
          </rPr>
          <t xml:space="preserve">Includes hunting, trapping and Support Services for Agriculture, Forestry and Fishing
</t>
        </r>
      </text>
    </comment>
    <comment ref="A25" authorId="0">
      <text>
        <r>
          <rPr>
            <sz val="9"/>
            <rFont val="Tahoma"/>
            <family val="2"/>
          </rPr>
          <t>Includes sewerage, drainage services, waste collection, treatment and disposal services. Data includes water losses or water lost in the course of water delivery.</t>
        </r>
      </text>
    </comment>
    <comment ref="A26" authorId="0">
      <text>
        <r>
          <rPr>
            <sz val="9"/>
            <rFont val="Tahoma"/>
            <family val="2"/>
          </rPr>
          <t>Refer to Glossary for a full list of "other industries"</t>
        </r>
      </text>
    </comment>
    <comment ref="A32" authorId="0">
      <text>
        <r>
          <rPr>
            <sz val="9"/>
            <rFont val="Tahoma"/>
            <family val="2"/>
          </rPr>
          <t xml:space="preserve">Includes hunting, trapping and Support Services for Agriculture, Forestry and Fishing
</t>
        </r>
      </text>
    </comment>
    <comment ref="H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6" authorId="0">
      <text>
        <r>
          <rPr>
            <sz val="9"/>
            <rFont val="Tahoma"/>
            <family val="2"/>
          </rPr>
          <t>Includes sewerage, drainage services, waste collection, treatment and disposal services. Data includes water losses or water lost in the course of water delivery.</t>
        </r>
      </text>
    </comment>
    <comment ref="A37" authorId="0">
      <text>
        <r>
          <rPr>
            <sz val="9"/>
            <rFont val="Tahoma"/>
            <family val="2"/>
          </rPr>
          <t>Refer to Glossary for a full list of "other industries"</t>
        </r>
      </text>
    </comment>
    <comment ref="B19" authorId="2">
      <text>
        <r>
          <rPr>
            <b/>
            <sz val="9"/>
            <rFont val="Tahoma"/>
            <family val="0"/>
          </rPr>
          <t>revised</t>
        </r>
      </text>
    </comment>
    <comment ref="B30" authorId="2">
      <text>
        <r>
          <rPr>
            <b/>
            <sz val="9"/>
            <rFont val="Tahoma"/>
            <family val="0"/>
          </rPr>
          <t>revised</t>
        </r>
      </text>
    </comment>
  </commentList>
</comments>
</file>

<file path=xl/comments4.xml><?xml version="1.0" encoding="utf-8"?>
<comments xmlns="http://schemas.openxmlformats.org/spreadsheetml/2006/main">
  <authors>
    <author>Apolonio Basilio</author>
    <author/>
  </authors>
  <commentList>
    <comment ref="A4" authorId="0">
      <text>
        <r>
          <rPr>
            <sz val="9"/>
            <rFont val="Tahoma"/>
            <family val="2"/>
          </rPr>
          <t>Water supply, sewerage and drainage industry only, excludes water provided by other industries.</t>
        </r>
      </text>
    </comment>
    <comment ref="I1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11" authorId="0">
      <text>
        <r>
          <rPr>
            <sz val="9"/>
            <rFont val="Tahoma"/>
            <family val="2"/>
          </rPr>
          <t xml:space="preserve">Includes sea water only.
</t>
        </r>
      </text>
    </comment>
    <comment ref="C1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1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14" authorId="0">
      <text>
        <r>
          <rPr>
            <sz val="9"/>
            <rFont val="Tahoma"/>
            <family val="2"/>
          </rPr>
          <t>revised</t>
        </r>
      </text>
    </comment>
    <comment ref="I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17" authorId="0">
      <text>
        <r>
          <rPr>
            <sz val="9"/>
            <rFont val="Tahoma"/>
            <family val="2"/>
          </rPr>
          <t xml:space="preserve">Includes sea water only.
</t>
        </r>
      </text>
    </comment>
    <comment ref="C1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1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20" authorId="0">
      <text>
        <r>
          <rPr>
            <sz val="9"/>
            <rFont val="Tahoma"/>
            <family val="2"/>
          </rPr>
          <t>revised</t>
        </r>
      </text>
    </comment>
    <comment ref="I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23" authorId="0">
      <text>
        <r>
          <rPr>
            <sz val="9"/>
            <rFont val="Tahoma"/>
            <family val="2"/>
          </rPr>
          <t xml:space="preserve">Includes sea water only.
</t>
        </r>
      </text>
    </comment>
    <comment ref="B2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C2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D2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3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>
  <authors>
    <author>Apolonio Basilio</author>
    <author/>
  </authors>
  <commentList>
    <comment ref="A4" authorId="0">
      <text>
        <r>
          <rPr>
            <sz val="9"/>
            <rFont val="Tahoma"/>
            <family val="2"/>
          </rPr>
          <t xml:space="preserve">Includes reuse/recycled water supplied/distributed by urban and rural utilities/providers for use. Excludes distributed or raw water.
</t>
        </r>
      </text>
    </comment>
    <comment ref="A10" authorId="0">
      <text>
        <r>
          <rPr>
            <sz val="9"/>
            <rFont val="Tahoma"/>
            <family val="2"/>
          </rPr>
          <t xml:space="preserve">Includes hunting, trapping and Support Services for Agriculture, Forestry and Fishing
</t>
        </r>
      </text>
    </comment>
    <comment ref="H1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1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14" authorId="0">
      <text>
        <r>
          <rPr>
            <sz val="9"/>
            <rFont val="Tahoma"/>
            <family val="2"/>
          </rPr>
          <t>Includes sewerage, drainage services, waste collection, treatment and disposal services. Data includes water losses or water lost in the course of water delivery.</t>
        </r>
      </text>
    </comment>
    <comment ref="H14" authorId="0">
      <text>
        <r>
          <rPr>
            <sz val="9"/>
            <rFont val="Tahoma"/>
            <family val="2"/>
          </rPr>
          <t xml:space="preserve">nil or rounded to zero
</t>
        </r>
      </text>
    </comment>
    <comment ref="A15" authorId="0">
      <text>
        <r>
          <rPr>
            <sz val="9"/>
            <rFont val="Tahoma"/>
            <family val="2"/>
          </rPr>
          <t>Refer to Glossary for a full list of "other industries"</t>
        </r>
      </text>
    </comment>
    <comment ref="G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19" authorId="0">
      <text>
        <r>
          <rPr>
            <sz val="9"/>
            <rFont val="Tahoma"/>
            <family val="2"/>
          </rPr>
          <t>revised</t>
        </r>
      </text>
    </comment>
    <comment ref="A21" authorId="0">
      <text>
        <r>
          <rPr>
            <sz val="9"/>
            <rFont val="Tahoma"/>
            <family val="2"/>
          </rPr>
          <t xml:space="preserve">Includes hunting, trapping and Support Services for Agriculture, Forestry and Fishing
</t>
        </r>
      </text>
    </comment>
    <comment ref="E2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25" authorId="0">
      <text>
        <r>
          <rPr>
            <sz val="9"/>
            <rFont val="Tahoma"/>
            <family val="2"/>
          </rPr>
          <t>Includes sewerage, drainage services, waste collection, treatment and disposal services. Data includes water losses or water lost in the course of water delivery.</t>
        </r>
      </text>
    </comment>
    <comment ref="H25" authorId="0">
      <text>
        <r>
          <rPr>
            <sz val="9"/>
            <rFont val="Tahoma"/>
            <family val="2"/>
          </rPr>
          <t xml:space="preserve">nil or rounded to zero
</t>
        </r>
      </text>
    </comment>
    <comment ref="A26" authorId="0">
      <text>
        <r>
          <rPr>
            <sz val="9"/>
            <rFont val="Tahoma"/>
            <family val="2"/>
          </rPr>
          <t>Refer to Glossary for a full list of "other industries"</t>
        </r>
      </text>
    </comment>
    <comment ref="G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30" authorId="0">
      <text>
        <r>
          <rPr>
            <sz val="9"/>
            <rFont val="Tahoma"/>
            <family val="2"/>
          </rPr>
          <t>revised</t>
        </r>
      </text>
    </comment>
    <comment ref="H3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2" authorId="0">
      <text>
        <r>
          <rPr>
            <sz val="9"/>
            <rFont val="Tahoma"/>
            <family val="2"/>
          </rPr>
          <t xml:space="preserve">Includes hunting, trapping and Support Services for Agriculture, Forestry and Fishing
</t>
        </r>
      </text>
    </comment>
    <comment ref="E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3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E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6" authorId="0">
      <text>
        <r>
          <rPr>
            <sz val="9"/>
            <rFont val="Tahoma"/>
            <family val="2"/>
          </rPr>
          <t>Includes sewerage, drainage services, waste collection, treatment and disposal services. Data includes water losses or water lost in the course of water delivery.</t>
        </r>
      </text>
    </comment>
    <comment ref="A37" authorId="0">
      <text>
        <r>
          <rPr>
            <sz val="9"/>
            <rFont val="Tahoma"/>
            <family val="2"/>
          </rPr>
          <t>Refer to Glossary for a full list of "other industries"</t>
        </r>
      </text>
    </comment>
    <comment ref="F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3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8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>
  <authors>
    <author>Apolonio Basilio</author>
    <author/>
  </authors>
  <commentList>
    <comment ref="A9" authorId="0">
      <text>
        <r>
          <rPr>
            <sz val="9"/>
            <rFont val="Tahoma"/>
            <family val="2"/>
          </rPr>
          <t xml:space="preserve">Data represents gross water supply including water supplied to customers, losses and own use by water providers. Excludes water released back to the environment (i.e. environmental flows).
</t>
        </r>
      </text>
    </comment>
    <comment ref="H1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14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I1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16" authorId="0">
      <text>
        <r>
          <rPr>
            <sz val="9"/>
            <rFont val="Tahoma"/>
            <family val="2"/>
          </rPr>
          <t xml:space="preserve">Data represents gross reuse water supply including reuse water supplied to customers and own use by water providers. Excludes water released back to the environment (i.e. environmental flows).
</t>
        </r>
      </text>
    </comment>
    <comment ref="D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21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B21" authorId="1">
      <text>
        <r>
          <rPr>
            <sz val="8"/>
            <rFont val="Arial"/>
            <family val="2"/>
          </rPr>
          <t>not available</t>
        </r>
      </text>
    </comment>
    <comment ref="C21" authorId="1">
      <text>
        <r>
          <rPr>
            <sz val="8"/>
            <rFont val="Arial"/>
            <family val="2"/>
          </rPr>
          <t>not available</t>
        </r>
      </text>
    </comment>
    <comment ref="D21" authorId="1">
      <text>
        <r>
          <rPr>
            <sz val="8"/>
            <rFont val="Arial"/>
            <family val="2"/>
          </rPr>
          <t>not available</t>
        </r>
      </text>
    </comment>
    <comment ref="E21" authorId="1">
      <text>
        <r>
          <rPr>
            <sz val="8"/>
            <rFont val="Arial"/>
            <family val="2"/>
          </rPr>
          <t>not available</t>
        </r>
      </text>
    </comment>
    <comment ref="F21" authorId="1">
      <text>
        <r>
          <rPr>
            <sz val="8"/>
            <rFont val="Arial"/>
            <family val="2"/>
          </rPr>
          <t>not available</t>
        </r>
      </text>
    </comment>
    <comment ref="G21" authorId="1">
      <text>
        <r>
          <rPr>
            <sz val="8"/>
            <rFont val="Arial"/>
            <family val="2"/>
          </rPr>
          <t>not available</t>
        </r>
      </text>
    </comment>
    <comment ref="H21" authorId="1">
      <text>
        <r>
          <rPr>
            <sz val="8"/>
            <rFont val="Arial"/>
            <family val="2"/>
          </rPr>
          <t>not available</t>
        </r>
      </text>
    </comment>
    <comment ref="I21" authorId="1">
      <text>
        <r>
          <rPr>
            <sz val="8"/>
            <rFont val="Arial"/>
            <family val="2"/>
          </rPr>
          <t>not available</t>
        </r>
      </text>
    </comment>
    <comment ref="J21" authorId="1">
      <text>
        <r>
          <rPr>
            <sz val="8"/>
            <rFont val="Arial"/>
            <family val="2"/>
          </rPr>
          <t>not available</t>
        </r>
      </text>
    </comment>
    <comment ref="H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28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B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C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D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E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F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G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H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I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J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B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C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D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E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F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G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H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I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J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B31" authorId="0">
      <text>
        <r>
          <rPr>
            <sz val="9"/>
            <rFont val="Tahoma"/>
            <family val="2"/>
          </rPr>
          <t>revised</t>
        </r>
      </text>
    </comment>
    <comment ref="A32" authorId="0">
      <text>
        <r>
          <rPr>
            <sz val="9"/>
            <rFont val="Tahoma"/>
            <family val="2"/>
          </rPr>
          <t xml:space="preserve">Data represents gross water supply including water supplied to customers, losses and own use by water providers. Excludes water released back to the environment (i.e. environmental flows).
</t>
        </r>
      </text>
    </comment>
    <comment ref="H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7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I3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9" authorId="0">
      <text>
        <r>
          <rPr>
            <sz val="9"/>
            <rFont val="Tahoma"/>
            <family val="2"/>
          </rPr>
          <t xml:space="preserve">Data represents gross reuse water supply including reuse water supplied to customers and own use by water providers. Excludes water released back to the environment (i.e. environmental flows).
</t>
        </r>
      </text>
    </comment>
    <comment ref="F4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4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4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4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44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B44" authorId="1">
      <text>
        <r>
          <rPr>
            <sz val="8"/>
            <rFont val="Arial"/>
            <family val="2"/>
          </rPr>
          <t>not available</t>
        </r>
      </text>
    </comment>
    <comment ref="C44" authorId="1">
      <text>
        <r>
          <rPr>
            <sz val="8"/>
            <rFont val="Arial"/>
            <family val="2"/>
          </rPr>
          <t>not available</t>
        </r>
      </text>
    </comment>
    <comment ref="D44" authorId="1">
      <text>
        <r>
          <rPr>
            <sz val="8"/>
            <rFont val="Arial"/>
            <family val="2"/>
          </rPr>
          <t>not available</t>
        </r>
      </text>
    </comment>
    <comment ref="E44" authorId="1">
      <text>
        <r>
          <rPr>
            <sz val="8"/>
            <rFont val="Arial"/>
            <family val="2"/>
          </rPr>
          <t>not available</t>
        </r>
      </text>
    </comment>
    <comment ref="F44" authorId="1">
      <text>
        <r>
          <rPr>
            <sz val="8"/>
            <rFont val="Arial"/>
            <family val="2"/>
          </rPr>
          <t>not available</t>
        </r>
      </text>
    </comment>
    <comment ref="G44" authorId="1">
      <text>
        <r>
          <rPr>
            <sz val="8"/>
            <rFont val="Arial"/>
            <family val="2"/>
          </rPr>
          <t>not available</t>
        </r>
      </text>
    </comment>
    <comment ref="H44" authorId="1">
      <text>
        <r>
          <rPr>
            <sz val="8"/>
            <rFont val="Arial"/>
            <family val="2"/>
          </rPr>
          <t>not available</t>
        </r>
      </text>
    </comment>
    <comment ref="I44" authorId="1">
      <text>
        <r>
          <rPr>
            <sz val="8"/>
            <rFont val="Arial"/>
            <family val="2"/>
          </rPr>
          <t>not available</t>
        </r>
      </text>
    </comment>
    <comment ref="J44" authorId="1">
      <text>
        <r>
          <rPr>
            <sz val="8"/>
            <rFont val="Arial"/>
            <family val="2"/>
          </rPr>
          <t>not available</t>
        </r>
      </text>
    </comment>
    <comment ref="H4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4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51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I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4" authorId="0">
      <text>
        <r>
          <rPr>
            <sz val="9"/>
            <rFont val="Tahoma"/>
            <family val="2"/>
          </rPr>
          <t>revised</t>
        </r>
      </text>
    </comment>
    <comment ref="A55" authorId="0">
      <text>
        <r>
          <rPr>
            <sz val="9"/>
            <rFont val="Tahoma"/>
            <family val="2"/>
          </rPr>
          <t xml:space="preserve">Data represents gross water supply including water supplied to customers, losses and own use by water providers. Excludes water released back to the environment (i.e. environmental flows).
</t>
        </r>
      </text>
    </comment>
    <comment ref="H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60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I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62" authorId="0">
      <text>
        <r>
          <rPr>
            <sz val="9"/>
            <rFont val="Tahoma"/>
            <family val="2"/>
          </rPr>
          <t xml:space="preserve">Data represents gross reuse water supply including reuse water supplied to customers and own use by water providers. Excludes water released back to the environment (i.e. environmental flows).
</t>
        </r>
      </text>
    </comment>
    <comment ref="F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67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G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7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7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74" authorId="0">
      <text>
        <r>
          <rPr>
            <sz val="9"/>
            <rFont val="Tahoma"/>
            <family val="2"/>
          </rPr>
          <t>Includes water supplied by other industries (e.g Mining, Manufacturing and Electricity and gas supply industries)</t>
        </r>
      </text>
    </comment>
    <comment ref="I74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7.xml><?xml version="1.0" encoding="utf-8"?>
<comments xmlns="http://schemas.openxmlformats.org/spreadsheetml/2006/main">
  <authors>
    <author/>
    <author>Apolonio Basilio</author>
  </authors>
  <commentList>
    <comment ref="H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0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13" authorId="1">
      <text>
        <r>
          <rPr>
            <sz val="9"/>
            <rFont val="Tahoma"/>
            <family val="2"/>
          </rPr>
          <t xml:space="preserve">Calculated against gross (unreconciled) water supply including water supplied to customers, losses and own use by water providers. Excludes water released back to the environment (i.e. environmental flows).
</t>
        </r>
      </text>
    </comment>
    <comment ref="H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15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18" authorId="1">
      <text>
        <r>
          <rPr>
            <sz val="9"/>
            <rFont val="Tahoma"/>
            <family val="2"/>
          </rPr>
          <t>revised</t>
        </r>
      </text>
    </comment>
    <comment ref="H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24" authorId="1">
      <text>
        <r>
          <rPr>
            <sz val="9"/>
            <rFont val="Tahoma"/>
            <family val="2"/>
          </rPr>
          <t xml:space="preserve">Calculated against gross (unreconciled) water supply including water supplied to customers, losses and own use by water providers. Excludes water released back to the environment (i.e. environmental flows).
</t>
        </r>
      </text>
    </comment>
    <comment ref="H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26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B29" authorId="1">
      <text>
        <r>
          <rPr>
            <sz val="9"/>
            <rFont val="Tahoma"/>
            <family val="2"/>
          </rPr>
          <t>revised</t>
        </r>
      </text>
    </comment>
    <comment ref="H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2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35" authorId="1">
      <text>
        <r>
          <rPr>
            <sz val="9"/>
            <rFont val="Tahoma"/>
            <family val="2"/>
          </rPr>
          <t xml:space="preserve">Calculated against gross (unreconciled) water supply including water supplied to customers, losses and own use by water providers. Excludes water released back to the environment (i.e. environmental flows).
</t>
        </r>
      </text>
    </comment>
    <comment ref="H3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I37" authorId="0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comments8.xml><?xml version="1.0" encoding="utf-8"?>
<comments xmlns="http://schemas.openxmlformats.org/spreadsheetml/2006/main">
  <authors>
    <author>Apolonio Basilio</author>
    <author/>
  </authors>
  <commentList>
    <comment ref="A9" authorId="0">
      <text>
        <r>
          <rPr>
            <sz val="9"/>
            <rFont val="Tahoma"/>
            <family val="2"/>
          </rPr>
          <t xml:space="preserve">Data represents net water supplied to customers (i.e. residential and non-residential). Excludes losses, own use by water utilities/providers and water released back to the environment (environmental flows). 
</t>
        </r>
      </text>
    </comment>
    <comment ref="H1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14" authorId="0">
      <text>
        <r>
          <rPr>
            <sz val="9"/>
            <rFont val="Tahoma"/>
            <family val="2"/>
          </rPr>
          <t>Includes water supplied by other industries including the Mining, Manufacturing and Electricity and gas supply industries.</t>
        </r>
      </text>
    </comment>
    <comment ref="I14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16" authorId="0">
      <text>
        <r>
          <rPr>
            <sz val="9"/>
            <rFont val="Tahoma"/>
            <family val="2"/>
          </rPr>
          <t xml:space="preserve">Data represents net reuse water supplied to customers (i.e. residential and non-residential). Excludes own use by water utilities/providers and reuse water released back to the environment (environmental flows). 
</t>
        </r>
      </text>
    </comment>
    <comment ref="D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F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21" authorId="0">
      <text>
        <r>
          <rPr>
            <sz val="9"/>
            <rFont val="Tahoma"/>
            <family val="2"/>
          </rPr>
          <t>Includes water supplied by other industries including the Mining, Manufacturing and Electricity and gas supply industries.</t>
        </r>
      </text>
    </comment>
    <comment ref="B21" authorId="1">
      <text>
        <r>
          <rPr>
            <sz val="8"/>
            <rFont val="Arial"/>
            <family val="2"/>
          </rPr>
          <t>not available</t>
        </r>
      </text>
    </comment>
    <comment ref="C21" authorId="1">
      <text>
        <r>
          <rPr>
            <sz val="8"/>
            <rFont val="Arial"/>
            <family val="2"/>
          </rPr>
          <t>not available</t>
        </r>
      </text>
    </comment>
    <comment ref="D21" authorId="1">
      <text>
        <r>
          <rPr>
            <sz val="8"/>
            <rFont val="Arial"/>
            <family val="2"/>
          </rPr>
          <t>not available</t>
        </r>
      </text>
    </comment>
    <comment ref="E21" authorId="1">
      <text>
        <r>
          <rPr>
            <sz val="8"/>
            <rFont val="Arial"/>
            <family val="2"/>
          </rPr>
          <t>not available</t>
        </r>
      </text>
    </comment>
    <comment ref="F21" authorId="1">
      <text>
        <r>
          <rPr>
            <sz val="8"/>
            <rFont val="Arial"/>
            <family val="2"/>
          </rPr>
          <t>not available</t>
        </r>
      </text>
    </comment>
    <comment ref="G21" authorId="1">
      <text>
        <r>
          <rPr>
            <sz val="8"/>
            <rFont val="Arial"/>
            <family val="2"/>
          </rPr>
          <t>not available</t>
        </r>
      </text>
    </comment>
    <comment ref="H21" authorId="1">
      <text>
        <r>
          <rPr>
            <sz val="8"/>
            <rFont val="Arial"/>
            <family val="2"/>
          </rPr>
          <t>not available</t>
        </r>
      </text>
    </comment>
    <comment ref="I21" authorId="1">
      <text>
        <r>
          <rPr>
            <sz val="8"/>
            <rFont val="Arial"/>
            <family val="2"/>
          </rPr>
          <t>not available</t>
        </r>
      </text>
    </comment>
    <comment ref="J21" authorId="1">
      <text>
        <r>
          <rPr>
            <sz val="8"/>
            <rFont val="Arial"/>
            <family val="2"/>
          </rPr>
          <t>not available</t>
        </r>
      </text>
    </comment>
    <comment ref="H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C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D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E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F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G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H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I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J28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B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C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D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E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F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G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H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I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J29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B31" authorId="0">
      <text>
        <r>
          <rPr>
            <sz val="9"/>
            <rFont val="Tahoma"/>
            <family val="2"/>
          </rPr>
          <t>revised</t>
        </r>
      </text>
    </comment>
    <comment ref="A32" authorId="0">
      <text>
        <r>
          <rPr>
            <sz val="9"/>
            <rFont val="Tahoma"/>
            <family val="2"/>
          </rPr>
          <t xml:space="preserve">Data represents net water supplied to customers (i.e. residential and non-residential). Excludes losses, own use by water utilities/providers and water released back to the environment (environmental flows). 
</t>
        </r>
      </text>
    </comment>
    <comment ref="H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3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7" authorId="0">
      <text>
        <r>
          <rPr>
            <sz val="9"/>
            <rFont val="Tahoma"/>
            <family val="2"/>
          </rPr>
          <t>Includes water supplied by other industries including the Mining, Manufacturing and Electricity and gas supply industries.</t>
        </r>
      </text>
    </comment>
    <comment ref="I3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39" authorId="0">
      <text>
        <r>
          <rPr>
            <sz val="9"/>
            <rFont val="Tahoma"/>
            <family val="2"/>
          </rPr>
          <t xml:space="preserve">Data represents net reuse water supplied to customers (i.e. residential and non-residential). Excludes own use by water utilities/providers and reuse water released back to the environment (environmental flows). 
</t>
        </r>
      </text>
    </comment>
    <comment ref="F4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4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4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4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44" authorId="0">
      <text>
        <r>
          <rPr>
            <sz val="9"/>
            <rFont val="Tahoma"/>
            <family val="2"/>
          </rPr>
          <t>Includes water supplied by other industries including the Mining, Manufacturing and Electricity and gas supply industries.</t>
        </r>
      </text>
    </comment>
    <comment ref="B44" authorId="1">
      <text>
        <r>
          <rPr>
            <sz val="8"/>
            <rFont val="Arial"/>
            <family val="2"/>
          </rPr>
          <t>not available</t>
        </r>
      </text>
    </comment>
    <comment ref="C44" authorId="1">
      <text>
        <r>
          <rPr>
            <sz val="8"/>
            <rFont val="Arial"/>
            <family val="2"/>
          </rPr>
          <t>not available</t>
        </r>
      </text>
    </comment>
    <comment ref="D44" authorId="1">
      <text>
        <r>
          <rPr>
            <sz val="8"/>
            <rFont val="Arial"/>
            <family val="2"/>
          </rPr>
          <t>not available</t>
        </r>
      </text>
    </comment>
    <comment ref="E44" authorId="1">
      <text>
        <r>
          <rPr>
            <sz val="8"/>
            <rFont val="Arial"/>
            <family val="2"/>
          </rPr>
          <t>not available</t>
        </r>
      </text>
    </comment>
    <comment ref="F44" authorId="1">
      <text>
        <r>
          <rPr>
            <sz val="8"/>
            <rFont val="Arial"/>
            <family val="2"/>
          </rPr>
          <t>not available</t>
        </r>
      </text>
    </comment>
    <comment ref="G44" authorId="1">
      <text>
        <r>
          <rPr>
            <sz val="8"/>
            <rFont val="Arial"/>
            <family val="2"/>
          </rPr>
          <t>not available</t>
        </r>
      </text>
    </comment>
    <comment ref="H44" authorId="1">
      <text>
        <r>
          <rPr>
            <sz val="8"/>
            <rFont val="Arial"/>
            <family val="2"/>
          </rPr>
          <t>not available</t>
        </r>
      </text>
    </comment>
    <comment ref="I44" authorId="1">
      <text>
        <r>
          <rPr>
            <sz val="8"/>
            <rFont val="Arial"/>
            <family val="2"/>
          </rPr>
          <t>not available</t>
        </r>
      </text>
    </comment>
    <comment ref="J44" authorId="1">
      <text>
        <r>
          <rPr>
            <sz val="8"/>
            <rFont val="Arial"/>
            <family val="2"/>
          </rPr>
          <t>not available</t>
        </r>
      </text>
    </comment>
    <comment ref="F45" authorId="0">
      <text>
        <r>
          <rPr>
            <sz val="9"/>
            <rFont val="Tahoma"/>
            <family val="2"/>
          </rPr>
          <t xml:space="preserve">nil or rounded to zero
</t>
        </r>
      </text>
    </comment>
    <comment ref="H4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49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51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C51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D51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E51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F51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G51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H51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I5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J51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B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C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D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E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F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G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H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I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J52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  <comment ref="B54" authorId="0">
      <text>
        <r>
          <rPr>
            <sz val="9"/>
            <rFont val="Tahoma"/>
            <family val="2"/>
          </rPr>
          <t>revised</t>
        </r>
      </text>
    </comment>
    <comment ref="A55" authorId="0">
      <text>
        <r>
          <rPr>
            <sz val="9"/>
            <rFont val="Tahoma"/>
            <family val="2"/>
          </rPr>
          <t xml:space="preserve">Data represents net water supplied to customers (i.e. residential and non-residential). Excludes losses, own use by water utilities/providers and water released back to the environment (environmental flows). 
</t>
        </r>
      </text>
    </comment>
    <comment ref="H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58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60" authorId="0">
      <text>
        <r>
          <rPr>
            <sz val="9"/>
            <rFont val="Tahoma"/>
            <family val="2"/>
          </rPr>
          <t>Includes water supplied by other industries including the Mining, Manufacturing and Electricity and gas supply industries.</t>
        </r>
      </text>
    </comment>
    <comment ref="I6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62" authorId="0">
      <text>
        <r>
          <rPr>
            <sz val="9"/>
            <rFont val="Tahoma"/>
            <family val="2"/>
          </rPr>
          <t xml:space="preserve">Data represents net reuse water supplied to customers (i.e. residential and non-residential). Excludes own use by water utilities/providers and reuse water released back to the environment (environmental flows). 
</t>
        </r>
      </text>
    </comment>
    <comment ref="F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65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A67" authorId="0">
      <text>
        <r>
          <rPr>
            <sz val="9"/>
            <rFont val="Tahoma"/>
            <family val="2"/>
          </rPr>
          <t>Includes water supplied by other industries including the Mining, Manufacturing and Electricity and gas supply industries.</t>
        </r>
      </text>
    </comment>
    <comment ref="G67" authorId="1">
      <text>
        <r>
          <rPr>
            <sz val="8"/>
            <rFont val="Arial"/>
            <family val="2"/>
          </rPr>
          <t>not available</t>
        </r>
      </text>
    </comment>
    <comment ref="H67" authorId="1">
      <text>
        <r>
          <rPr>
            <sz val="8"/>
            <rFont val="Arial"/>
            <family val="2"/>
          </rPr>
          <t>not available</t>
        </r>
      </text>
    </comment>
    <comment ref="I67" authorId="1">
      <text>
        <r>
          <rPr>
            <sz val="8"/>
            <rFont val="Arial"/>
            <family val="2"/>
          </rPr>
          <t>not available</t>
        </r>
      </text>
    </comment>
    <comment ref="H7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7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74" authorId="0">
      <text>
        <r>
          <rPr>
            <sz val="9"/>
            <rFont val="Tahoma"/>
            <family val="2"/>
          </rPr>
          <t xml:space="preserve">Excludes reuse water from other industries.
</t>
        </r>
      </text>
    </comment>
  </commentList>
</comments>
</file>

<file path=xl/comments9.xml><?xml version="1.0" encoding="utf-8"?>
<comments xmlns="http://schemas.openxmlformats.org/spreadsheetml/2006/main">
  <authors>
    <author>Apolonio Basilio</author>
    <author/>
  </authors>
  <commentList>
    <comment ref="A4" authorId="0">
      <text>
        <r>
          <rPr>
            <sz val="9"/>
            <rFont val="Tahoma"/>
            <family val="2"/>
          </rPr>
          <t xml:space="preserve">Includes wastewater, drainage water and environmental flows discharged. 
</t>
        </r>
      </text>
    </comment>
    <comment ref="G1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0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1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14" authorId="0">
      <text>
        <r>
          <rPr>
            <sz val="9"/>
            <rFont val="Tahoma"/>
            <family val="2"/>
          </rPr>
          <t>revised</t>
        </r>
      </text>
    </comment>
    <comment ref="C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6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17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B20" authorId="0">
      <text>
        <r>
          <rPr>
            <sz val="9"/>
            <rFont val="Tahoma"/>
            <family val="2"/>
          </rPr>
          <t>revised</t>
        </r>
      </text>
    </comment>
    <comment ref="C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G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H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2" authorId="1">
      <text>
        <r>
          <rPr>
            <sz val="8"/>
            <rFont val="Arial"/>
            <family val="2"/>
          </rPr>
          <t>nil or rounded to zero (including null cells)</t>
        </r>
      </text>
    </comment>
    <comment ref="I23" authorId="1">
      <text>
        <r>
          <rPr>
            <sz val="8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<sst xmlns="http://schemas.openxmlformats.org/spreadsheetml/2006/main" count="457" uniqueCount="76">
  <si>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</si>
  <si>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</si>
  <si>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</si>
  <si>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</si>
  <si>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</si>
  <si>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</si>
  <si>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</si>
  <si>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</si>
  <si>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Self-extracted</t>
  </si>
  <si>
    <t>Distributed</t>
  </si>
  <si>
    <t>Reuse</t>
  </si>
  <si>
    <t>ML</t>
  </si>
  <si>
    <t>Total</t>
  </si>
  <si>
    <t>For further information about these and related statistics, contact the National Information and Referral Service on 1300 135 070.</t>
  </si>
  <si>
    <t>© Commonwealth of Australia 2012</t>
  </si>
  <si>
    <t>Water Account Australia, 2010-11</t>
  </si>
  <si>
    <t>2008-09</t>
  </si>
  <si>
    <t>2009-10</t>
  </si>
  <si>
    <t>2010-11</t>
  </si>
  <si>
    <t>NSW</t>
  </si>
  <si>
    <t>Vic.</t>
  </si>
  <si>
    <t>Qld</t>
  </si>
  <si>
    <t>SA</t>
  </si>
  <si>
    <t>WA</t>
  </si>
  <si>
    <t>Tas.</t>
  </si>
  <si>
    <t>NT</t>
  </si>
  <si>
    <t>ACT</t>
  </si>
  <si>
    <t>Surface water</t>
  </si>
  <si>
    <t>Groundwater</t>
  </si>
  <si>
    <t>AUSTRALIA</t>
  </si>
  <si>
    <t>Agriculture</t>
  </si>
  <si>
    <t>Mining</t>
  </si>
  <si>
    <t>Manufacturing</t>
  </si>
  <si>
    <t>Electricity and gas supply</t>
  </si>
  <si>
    <t>Household</t>
  </si>
  <si>
    <t xml:space="preserve">ACT </t>
  </si>
  <si>
    <t>Water Supply industry</t>
  </si>
  <si>
    <t>Urban water utilities</t>
  </si>
  <si>
    <t>Rural water utilities</t>
  </si>
  <si>
    <t>Total Water Supply Industry</t>
  </si>
  <si>
    <t>Percentage of water losses to total distributed water</t>
  </si>
  <si>
    <t>Urban water providers (%)</t>
  </si>
  <si>
    <t>Irrigation/rural water providers (%)</t>
  </si>
  <si>
    <t>Total (%)</t>
  </si>
  <si>
    <t>Sea water</t>
  </si>
  <si>
    <t>Water supply</t>
  </si>
  <si>
    <t>Other industries</t>
  </si>
  <si>
    <t>Distributed Water</t>
  </si>
  <si>
    <t>Reuse Water</t>
  </si>
  <si>
    <t>Urban water utilities/providers (ML)</t>
  </si>
  <si>
    <t>Rural water utilities/providers (ML)</t>
  </si>
  <si>
    <t>Volume of water lost during delivery</t>
  </si>
  <si>
    <t xml:space="preserve"> Net Total</t>
  </si>
  <si>
    <t xml:space="preserve"> Net Distributed Water</t>
  </si>
  <si>
    <t>Net Reuse Water</t>
  </si>
  <si>
    <t>46100DO003_201011 Water Account Australia, 2010-11</t>
  </si>
  <si>
    <t>Desalinated water</t>
  </si>
  <si>
    <t>Forestry, fishing and aquaculture</t>
  </si>
  <si>
    <t>Water supply, by type of water</t>
  </si>
  <si>
    <t>Use of distributed water, by industry</t>
  </si>
  <si>
    <t>Origin of distributed water</t>
  </si>
  <si>
    <t>Use of reuse water, by industry</t>
  </si>
  <si>
    <t>Water distribution losses</t>
  </si>
  <si>
    <t xml:space="preserve"> Net distributed and reuse water supply</t>
  </si>
  <si>
    <t>Regulated discharge, Water supply industry, by point of discharge</t>
  </si>
  <si>
    <t>Table 1 Water supply, by water type</t>
  </si>
  <si>
    <t>Table 2 Use of distributed water, by industry and household</t>
  </si>
  <si>
    <t>Table 3 Origin of distributed water</t>
  </si>
  <si>
    <t>Table 4 Use of reuse water, by industry</t>
  </si>
  <si>
    <t>Table 5 Distributed and reuse water supply, by type of provider</t>
  </si>
  <si>
    <t>Distributed and reuse water supply, by provider type</t>
  </si>
  <si>
    <t>Table 6 Water distribution losses</t>
  </si>
  <si>
    <t>Table 7 Net distributed and reuse water supply, by type of provider</t>
  </si>
  <si>
    <t>Table 8 Regulated discharge, Water Supply Industry, by point of discharge</t>
  </si>
  <si>
    <t>© Commonwealth of Australia 2013</t>
  </si>
  <si>
    <t>Released at 11:30 am (Canberra time) Thurs 21 Mar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</si>
</sst>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0.0%"/>
  </numFmts>
  <fonts count="60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9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1"/>
      <name val="Arial"/>
      <family val="2"/>
    </font>
    <font>
      <sz val="9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5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166" fontId="13" fillId="0" borderId="0" xfId="47" applyNumberFormat="1" applyFont="1" applyFill="1" applyBorder="1" applyAlignment="1">
      <alignment horizontal="right"/>
    </xf>
    <xf numFmtId="166" fontId="3" fillId="0" borderId="0" xfId="47" applyNumberFormat="1" applyFont="1" applyAlignment="1">
      <alignment horizontal="left" indent="1"/>
    </xf>
    <xf numFmtId="166" fontId="12" fillId="0" borderId="0" xfId="47" applyNumberFormat="1" applyFont="1" applyFill="1" applyBorder="1" applyAlignment="1">
      <alignment horizontal="right"/>
    </xf>
    <xf numFmtId="166" fontId="5" fillId="0" borderId="0" xfId="47" applyNumberFormat="1" applyFont="1" applyFill="1" applyBorder="1" applyAlignment="1">
      <alignment horizontal="left" indent="1"/>
    </xf>
    <xf numFmtId="166" fontId="5" fillId="0" borderId="0" xfId="47" applyNumberFormat="1" applyFont="1" applyFill="1" applyAlignment="1">
      <alignment horizontal="left" indent="1"/>
    </xf>
    <xf numFmtId="166" fontId="5" fillId="0" borderId="0" xfId="47" applyNumberFormat="1" applyFont="1" applyBorder="1" applyAlignment="1">
      <alignment/>
    </xf>
    <xf numFmtId="166" fontId="5" fillId="0" borderId="0" xfId="47" applyNumberFormat="1" applyFont="1" applyAlignment="1">
      <alignment horizontal="left" indent="1"/>
    </xf>
    <xf numFmtId="166" fontId="5" fillId="0" borderId="0" xfId="47" applyNumberFormat="1" applyFont="1" applyAlignment="1">
      <alignment horizontal="right"/>
    </xf>
    <xf numFmtId="166" fontId="5" fillId="0" borderId="0" xfId="47" applyNumberFormat="1" applyFont="1" applyBorder="1" applyAlignment="1">
      <alignment horizontal="right"/>
    </xf>
    <xf numFmtId="166" fontId="5" fillId="0" borderId="0" xfId="47" applyNumberFormat="1" applyFont="1" applyAlignment="1">
      <alignment/>
    </xf>
    <xf numFmtId="0" fontId="5" fillId="0" borderId="0" xfId="81" applyFont="1">
      <alignment/>
      <protection/>
    </xf>
    <xf numFmtId="9" fontId="5" fillId="0" borderId="0" xfId="169" applyFont="1" applyAlignment="1">
      <alignment/>
    </xf>
    <xf numFmtId="166" fontId="5" fillId="0" borderId="0" xfId="47" applyNumberFormat="1" applyFont="1" applyAlignment="1">
      <alignment/>
    </xf>
    <xf numFmtId="166" fontId="5" fillId="0" borderId="0" xfId="47" applyNumberFormat="1" applyFont="1" applyAlignment="1">
      <alignment horizontal="left"/>
    </xf>
    <xf numFmtId="166" fontId="55" fillId="0" borderId="0" xfId="47" applyNumberFormat="1" applyFont="1" applyAlignment="1">
      <alignment/>
    </xf>
    <xf numFmtId="166" fontId="5" fillId="0" borderId="0" xfId="47" applyNumberFormat="1" applyFont="1" applyAlignment="1">
      <alignment horizontal="left" indent="2"/>
    </xf>
    <xf numFmtId="166" fontId="55" fillId="0" borderId="0" xfId="47" applyNumberFormat="1" applyFont="1" applyBorder="1" applyAlignment="1">
      <alignment/>
    </xf>
    <xf numFmtId="0" fontId="5" fillId="0" borderId="0" xfId="81" applyFont="1" applyAlignment="1">
      <alignment horizontal="right"/>
      <protection/>
    </xf>
    <xf numFmtId="0" fontId="5" fillId="0" borderId="0" xfId="81" applyFont="1" applyBorder="1" applyAlignment="1">
      <alignment horizontal="right"/>
      <protection/>
    </xf>
    <xf numFmtId="166" fontId="5" fillId="0" borderId="0" xfId="47" applyNumberFormat="1" applyFont="1" applyFill="1" applyBorder="1" applyAlignment="1">
      <alignment/>
    </xf>
    <xf numFmtId="166" fontId="5" fillId="0" borderId="0" xfId="47" applyNumberFormat="1" applyFont="1" applyFill="1" applyAlignment="1">
      <alignment/>
    </xf>
    <xf numFmtId="166" fontId="3" fillId="0" borderId="0" xfId="47" applyNumberFormat="1" applyFont="1" applyBorder="1" applyAlignment="1">
      <alignment/>
    </xf>
    <xf numFmtId="166" fontId="3" fillId="0" borderId="0" xfId="47" applyNumberFormat="1" applyFont="1" applyFill="1" applyBorder="1" applyAlignment="1">
      <alignment/>
    </xf>
    <xf numFmtId="166" fontId="3" fillId="0" borderId="0" xfId="47" applyNumberFormat="1" applyFont="1" applyFill="1" applyAlignment="1">
      <alignment/>
    </xf>
    <xf numFmtId="166" fontId="3" fillId="0" borderId="0" xfId="47" applyNumberFormat="1" applyFont="1" applyAlignment="1">
      <alignment horizontal="right"/>
    </xf>
    <xf numFmtId="166" fontId="3" fillId="0" borderId="0" xfId="47" applyNumberFormat="1" applyFont="1" applyBorder="1" applyAlignment="1">
      <alignment horizontal="right"/>
    </xf>
    <xf numFmtId="166" fontId="3" fillId="0" borderId="0" xfId="47" applyNumberFormat="1" applyFont="1" applyAlignment="1">
      <alignment/>
    </xf>
    <xf numFmtId="0" fontId="56" fillId="0" borderId="0" xfId="64" applyFont="1" applyAlignment="1" applyProtection="1">
      <alignment horizontal="right"/>
      <protection/>
    </xf>
    <xf numFmtId="0" fontId="0" fillId="0" borderId="0" xfId="0" applyBorder="1" applyAlignment="1">
      <alignment/>
    </xf>
    <xf numFmtId="166" fontId="5" fillId="0" borderId="0" xfId="47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0" borderId="0" xfId="81" applyFont="1" applyFill="1">
      <alignment/>
      <protection/>
    </xf>
    <xf numFmtId="166" fontId="5" fillId="0" borderId="0" xfId="47" applyNumberFormat="1" applyFont="1" applyFill="1" applyBorder="1" applyAlignment="1">
      <alignment horizontal="right"/>
    </xf>
    <xf numFmtId="166" fontId="3" fillId="0" borderId="0" xfId="47" applyNumberFormat="1" applyFont="1" applyFill="1" applyAlignment="1">
      <alignment horizontal="left" indent="1"/>
    </xf>
    <xf numFmtId="0" fontId="0" fillId="0" borderId="0" xfId="0" applyFill="1" applyAlignment="1">
      <alignment/>
    </xf>
    <xf numFmtId="166" fontId="5" fillId="0" borderId="0" xfId="0" applyNumberFormat="1" applyFont="1" applyFill="1" applyBorder="1" applyAlignment="1">
      <alignment/>
    </xf>
    <xf numFmtId="166" fontId="3" fillId="0" borderId="0" xfId="47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66" fontId="5" fillId="0" borderId="0" xfId="0" applyNumberFormat="1" applyFont="1" applyAlignment="1">
      <alignment/>
    </xf>
    <xf numFmtId="166" fontId="57" fillId="0" borderId="0" xfId="47" applyNumberFormat="1" applyFont="1" applyAlignment="1">
      <alignment/>
    </xf>
    <xf numFmtId="3" fontId="57" fillId="0" borderId="0" xfId="0" applyNumberFormat="1" applyFont="1" applyBorder="1" applyAlignment="1">
      <alignment horizontal="right"/>
    </xf>
    <xf numFmtId="166" fontId="57" fillId="0" borderId="0" xfId="47" applyNumberFormat="1" applyFont="1" applyBorder="1" applyAlignment="1">
      <alignment/>
    </xf>
    <xf numFmtId="166" fontId="0" fillId="0" borderId="0" xfId="42" applyNumberFormat="1" applyAlignment="1">
      <alignment/>
    </xf>
    <xf numFmtId="0" fontId="3" fillId="0" borderId="0" xfId="81" applyFont="1" applyBorder="1" applyAlignment="1">
      <alignment horizontal="right"/>
      <protection/>
    </xf>
    <xf numFmtId="0" fontId="3" fillId="0" borderId="0" xfId="81" applyFont="1" applyAlignment="1">
      <alignment horizontal="right"/>
      <protection/>
    </xf>
    <xf numFmtId="166" fontId="58" fillId="0" borderId="0" xfId="47" applyNumberFormat="1" applyFont="1" applyBorder="1" applyAlignment="1">
      <alignment/>
    </xf>
    <xf numFmtId="3" fontId="5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9" fillId="0" borderId="0" xfId="64" applyFont="1" applyAlignment="1" applyProtection="1">
      <alignment/>
      <protection/>
    </xf>
    <xf numFmtId="0" fontId="0" fillId="0" borderId="0" xfId="0" applyFont="1" applyAlignment="1">
      <alignment horizontal="left" wrapText="1"/>
    </xf>
    <xf numFmtId="0" fontId="1" fillId="33" borderId="0" xfId="0" applyFont="1" applyFill="1" applyAlignment="1">
      <alignment horizontal="left" vertical="center" indent="10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6" fontId="3" fillId="0" borderId="0" xfId="47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6" fontId="3" fillId="0" borderId="0" xfId="47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81" applyFont="1" applyAlignment="1">
      <alignment horizontal="center"/>
      <protection/>
    </xf>
    <xf numFmtId="0" fontId="3" fillId="0" borderId="0" xfId="81" applyFont="1" applyBorder="1" applyAlignment="1">
      <alignment horizontal="center"/>
      <protection/>
    </xf>
  </cellXfs>
  <cellStyles count="1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9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Hyperlink 10" xfId="65"/>
    <cellStyle name="Hyperlink 4" xfId="66"/>
    <cellStyle name="Hyperlink 6" xfId="67"/>
    <cellStyle name="Hyperlink 7" xfId="68"/>
    <cellStyle name="Input" xfId="69"/>
    <cellStyle name="Linked Cell" xfId="70"/>
    <cellStyle name="Neutral" xfId="71"/>
    <cellStyle name="Normal 10" xfId="72"/>
    <cellStyle name="Normal 10 2" xfId="73"/>
    <cellStyle name="Normal 11 2" xfId="74"/>
    <cellStyle name="Normal 12 2" xfId="75"/>
    <cellStyle name="Normal 13 2" xfId="76"/>
    <cellStyle name="Normal 14 2" xfId="77"/>
    <cellStyle name="Normal 15 2" xfId="78"/>
    <cellStyle name="Normal 16 2" xfId="79"/>
    <cellStyle name="Normal 17 2" xfId="80"/>
    <cellStyle name="Normal 18" xfId="81"/>
    <cellStyle name="Normal 19" xfId="82"/>
    <cellStyle name="Normal 2" xfId="83"/>
    <cellStyle name="Normal 2 2" xfId="84"/>
    <cellStyle name="Normal 2 2 4" xfId="85"/>
    <cellStyle name="Normal 2 3" xfId="86"/>
    <cellStyle name="Normal 2 9" xfId="87"/>
    <cellStyle name="Normal 20" xfId="88"/>
    <cellStyle name="Normal 21" xfId="89"/>
    <cellStyle name="Normal 22" xfId="90"/>
    <cellStyle name="Normal 23" xfId="91"/>
    <cellStyle name="Normal 24" xfId="92"/>
    <cellStyle name="Normal 25" xfId="93"/>
    <cellStyle name="Normal 26" xfId="94"/>
    <cellStyle name="Normal 27" xfId="95"/>
    <cellStyle name="Normal 28" xfId="96"/>
    <cellStyle name="Normal 29" xfId="97"/>
    <cellStyle name="Normal 3" xfId="98"/>
    <cellStyle name="Normal 3 2" xfId="99"/>
    <cellStyle name="Normal 3 22" xfId="100"/>
    <cellStyle name="Normal 3 23" xfId="101"/>
    <cellStyle name="Normal 3 4" xfId="102"/>
    <cellStyle name="Normal 3 4 2" xfId="103"/>
    <cellStyle name="Normal 3 4 2 2" xfId="104"/>
    <cellStyle name="Normal 3 4 3" xfId="105"/>
    <cellStyle name="Normal 3 4 4" xfId="106"/>
    <cellStyle name="Normal 3 4 5" xfId="107"/>
    <cellStyle name="Normal 30" xfId="108"/>
    <cellStyle name="Normal 31" xfId="109"/>
    <cellStyle name="Normal 32" xfId="110"/>
    <cellStyle name="Normal 33" xfId="111"/>
    <cellStyle name="Normal 34" xfId="112"/>
    <cellStyle name="Normal 35" xfId="113"/>
    <cellStyle name="Normal 36" xfId="114"/>
    <cellStyle name="Normal 37" xfId="115"/>
    <cellStyle name="Normal 38" xfId="116"/>
    <cellStyle name="Normal 39" xfId="117"/>
    <cellStyle name="Normal 4" xfId="118"/>
    <cellStyle name="Normal 4 2" xfId="119"/>
    <cellStyle name="Normal 4 4" xfId="120"/>
    <cellStyle name="Normal 4 4 2" xfId="121"/>
    <cellStyle name="Normal 4 4 2 2" xfId="122"/>
    <cellStyle name="Normal 4 4 3" xfId="123"/>
    <cellStyle name="Normal 4 4 4" xfId="124"/>
    <cellStyle name="Normal 4 4 5" xfId="125"/>
    <cellStyle name="Normal 40" xfId="126"/>
    <cellStyle name="Normal 41" xfId="127"/>
    <cellStyle name="Normal 42" xfId="128"/>
    <cellStyle name="Normal 43" xfId="129"/>
    <cellStyle name="Normal 44" xfId="130"/>
    <cellStyle name="Normal 46" xfId="131"/>
    <cellStyle name="Normal 47" xfId="132"/>
    <cellStyle name="Normal 48" xfId="133"/>
    <cellStyle name="Normal 49" xfId="134"/>
    <cellStyle name="Normal 5" xfId="135"/>
    <cellStyle name="Normal 5 3" xfId="136"/>
    <cellStyle name="Normal 50" xfId="137"/>
    <cellStyle name="Normal 51" xfId="138"/>
    <cellStyle name="Normal 52" xfId="139"/>
    <cellStyle name="Normal 53" xfId="140"/>
    <cellStyle name="Normal 54" xfId="141"/>
    <cellStyle name="Normal 55" xfId="142"/>
    <cellStyle name="Normal 56" xfId="143"/>
    <cellStyle name="Normal 58" xfId="144"/>
    <cellStyle name="Normal 59" xfId="145"/>
    <cellStyle name="Normal 6" xfId="146"/>
    <cellStyle name="Normal 6 2" xfId="147"/>
    <cellStyle name="Normal 6 2 2" xfId="148"/>
    <cellStyle name="Normal 6 2 2 2" xfId="149"/>
    <cellStyle name="Normal 6 2 3" xfId="150"/>
    <cellStyle name="Normal 6 2 4" xfId="151"/>
    <cellStyle name="Normal 6 2 5" xfId="152"/>
    <cellStyle name="Normal 6 35" xfId="153"/>
    <cellStyle name="Normal 6 61" xfId="154"/>
    <cellStyle name="Normal 6 66" xfId="155"/>
    <cellStyle name="Normal 6 67" xfId="156"/>
    <cellStyle name="Normal 60" xfId="157"/>
    <cellStyle name="Normal 61" xfId="158"/>
    <cellStyle name="Normal 63" xfId="159"/>
    <cellStyle name="Normal 7" xfId="160"/>
    <cellStyle name="Normal 7 2" xfId="161"/>
    <cellStyle name="Normal 8" xfId="162"/>
    <cellStyle name="Normal 8 2" xfId="163"/>
    <cellStyle name="Normal 9" xfId="164"/>
    <cellStyle name="Normal 9 2" xfId="165"/>
    <cellStyle name="Note" xfId="166"/>
    <cellStyle name="Output" xfId="167"/>
    <cellStyle name="Percent" xfId="168"/>
    <cellStyle name="Percent 2" xfId="169"/>
    <cellStyle name="Percent 3" xfId="170"/>
    <cellStyle name="Percent 4" xfId="171"/>
    <cellStyle name="Percent 5" xfId="172"/>
    <cellStyle name="Title" xfId="173"/>
    <cellStyle name="Total" xfId="174"/>
    <cellStyle name="Warning Text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Lookup/4610.0Main+Features12010-11" TargetMode="External" /><Relationship Id="rId4" Type="http://schemas.openxmlformats.org/officeDocument/2006/relationships/hyperlink" Target="http://www.abs.gov.au/ausstats/abs@.nsf/Lookup/4610.0Explanatory+Notes12010-11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D2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4" ht="67.5" customHeight="1">
      <c r="A1" s="61" t="s">
        <v>0</v>
      </c>
      <c r="B1" s="61"/>
      <c r="C1" s="61"/>
      <c r="D1" s="61"/>
    </row>
    <row r="2" spans="1:4" ht="22.5" customHeight="1">
      <c r="A2" s="63" t="s">
        <v>55</v>
      </c>
      <c r="B2" s="63"/>
      <c r="C2" s="63"/>
      <c r="D2" s="63"/>
    </row>
    <row r="3" spans="1:4" ht="12.75">
      <c r="A3" s="64" t="s">
        <v>75</v>
      </c>
      <c r="B3" s="64"/>
      <c r="C3" s="64"/>
      <c r="D3" s="64"/>
    </row>
    <row r="5" ht="15.75">
      <c r="B5" s="1" t="s">
        <v>1</v>
      </c>
    </row>
    <row r="6" ht="12.75">
      <c r="B6" s="2" t="s">
        <v>2</v>
      </c>
    </row>
    <row r="7" spans="2:3" ht="12.75">
      <c r="B7" s="3" t="s">
        <v>3</v>
      </c>
      <c r="C7" s="22" t="s">
        <v>58</v>
      </c>
    </row>
    <row r="8" spans="2:3" ht="12.75">
      <c r="B8" s="3">
        <v>2</v>
      </c>
      <c r="C8" s="22" t="s">
        <v>59</v>
      </c>
    </row>
    <row r="9" spans="2:3" ht="12.75">
      <c r="B9" s="3">
        <v>3</v>
      </c>
      <c r="C9" s="22" t="s">
        <v>60</v>
      </c>
    </row>
    <row r="10" spans="2:3" ht="12.75">
      <c r="B10" s="3">
        <v>4</v>
      </c>
      <c r="C10" s="22" t="s">
        <v>61</v>
      </c>
    </row>
    <row r="11" spans="2:3" ht="12.75">
      <c r="B11" s="3">
        <v>5</v>
      </c>
      <c r="C11" s="21" t="s">
        <v>70</v>
      </c>
    </row>
    <row r="12" spans="2:3" ht="12.75">
      <c r="B12" s="3">
        <v>6</v>
      </c>
      <c r="C12" s="21" t="s">
        <v>62</v>
      </c>
    </row>
    <row r="13" spans="2:3" ht="12.75">
      <c r="B13" s="3">
        <v>7</v>
      </c>
      <c r="C13" s="20" t="s">
        <v>63</v>
      </c>
    </row>
    <row r="14" spans="2:3" ht="12.75">
      <c r="B14" s="36">
        <v>8</v>
      </c>
      <c r="C14" s="21" t="s">
        <v>64</v>
      </c>
    </row>
    <row r="16" spans="2:3" ht="15">
      <c r="B16" s="62"/>
      <c r="C16" s="62"/>
    </row>
    <row r="17" spans="2:3" ht="15.75">
      <c r="B17" s="63" t="s">
        <v>4</v>
      </c>
      <c r="C17" s="63"/>
    </row>
    <row r="19" ht="12.75">
      <c r="B19" s="4" t="s">
        <v>15</v>
      </c>
    </row>
    <row r="20" spans="2:3" ht="12.75">
      <c r="B20" s="59" t="s">
        <v>5</v>
      </c>
      <c r="C20" s="59"/>
    </row>
    <row r="21" spans="2:3" ht="12.75">
      <c r="B21" s="59" t="s">
        <v>6</v>
      </c>
      <c r="C21" s="59"/>
    </row>
    <row r="24" ht="15.75">
      <c r="B24" s="1" t="s">
        <v>7</v>
      </c>
    </row>
    <row r="26" spans="2:3" ht="25.5" customHeight="1">
      <c r="B26" s="60" t="s">
        <v>13</v>
      </c>
      <c r="C26" s="60"/>
    </row>
    <row r="29" ht="12.75" customHeight="1">
      <c r="B29" s="5" t="s">
        <v>14</v>
      </c>
    </row>
  </sheetData>
  <sheetProtection/>
  <mergeCells count="8">
    <mergeCell ref="B21:C21"/>
    <mergeCell ref="B26:C26"/>
    <mergeCell ref="A1:D1"/>
    <mergeCell ref="B16:C16"/>
    <mergeCell ref="B17:C17"/>
    <mergeCell ref="B20:C20"/>
    <mergeCell ref="A2:D2"/>
    <mergeCell ref="A3:D3"/>
  </mergeCells>
  <hyperlinks>
    <hyperlink ref="B17" r:id="rId1" display="ABS website"/>
    <hyperlink ref="B29" r:id="rId2" display="© Commonwealth of Australia 2010"/>
    <hyperlink ref="B20:C20" r:id="rId3" display="Summary"/>
    <hyperlink ref="B21:C21" r:id="rId4" display="Explanatory Notes"/>
    <hyperlink ref="B7" location="TopOfTable_Table_1" display="1"/>
    <hyperlink ref="B8" location="Table_2!A1" display="Table_2!A1"/>
    <hyperlink ref="B9" location="Table_3!A1" display="Table_3!A1"/>
    <hyperlink ref="B10" location="Table_4!A1" display="Table_4!A1"/>
    <hyperlink ref="B11" location="Table_5!A1" display="Table_5!A1"/>
    <hyperlink ref="B12" location="Table_6!A1" display="Table_6!A1"/>
    <hyperlink ref="B13" location="Table_7!A1" display="Table_7!A1"/>
    <hyperlink ref="B14" location="Table_8!A1" display="Table_8!A1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&amp;C&amp;A</oddHeader>
    <oddFooter>&amp;CPage &amp;P</oddFooter>
  </headerFooter>
  <ignoredErrors>
    <ignoredError sqref="B7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K4"/>
    </sheetView>
  </sheetViews>
  <sheetFormatPr defaultColWidth="11.57421875" defaultRowHeight="12.75"/>
  <cols>
    <col min="1" max="1" width="22.57421875" style="0" customWidth="1"/>
    <col min="2" max="3" width="12.00390625" style="0" customWidth="1"/>
    <col min="4" max="4" width="11.8515625" style="0" customWidth="1"/>
    <col min="5" max="9" width="11.140625" style="0" customWidth="1"/>
    <col min="10" max="10" width="13.00390625" style="0" customWidth="1"/>
    <col min="11" max="12" width="11.140625" style="0" customWidth="1"/>
  </cols>
  <sheetData>
    <row r="1" spans="1:11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" customHeight="1">
      <c r="A4" s="66" t="s">
        <v>65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4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0" ht="12.75">
      <c r="A6" s="18"/>
      <c r="B6" s="34" t="s">
        <v>19</v>
      </c>
      <c r="C6" s="33" t="s">
        <v>20</v>
      </c>
      <c r="D6" s="33" t="s">
        <v>21</v>
      </c>
      <c r="E6" s="33" t="s">
        <v>22</v>
      </c>
      <c r="F6" s="33" t="s">
        <v>23</v>
      </c>
      <c r="G6" s="33" t="s">
        <v>24</v>
      </c>
      <c r="H6" s="33" t="s">
        <v>25</v>
      </c>
      <c r="I6" s="33" t="s">
        <v>26</v>
      </c>
      <c r="J6" s="34" t="s">
        <v>29</v>
      </c>
    </row>
    <row r="7" spans="1:10" ht="12.75">
      <c r="A7" s="18"/>
      <c r="B7" s="17" t="s">
        <v>11</v>
      </c>
      <c r="C7" s="16" t="s">
        <v>11</v>
      </c>
      <c r="D7" s="16" t="s">
        <v>11</v>
      </c>
      <c r="E7" s="16" t="s">
        <v>11</v>
      </c>
      <c r="F7" s="16" t="s">
        <v>11</v>
      </c>
      <c r="G7" s="16" t="s">
        <v>11</v>
      </c>
      <c r="H7" s="16" t="s">
        <v>11</v>
      </c>
      <c r="I7" s="16" t="s">
        <v>11</v>
      </c>
      <c r="J7" s="38" t="s">
        <v>11</v>
      </c>
    </row>
    <row r="8" spans="1:10" ht="12.75">
      <c r="A8" s="18"/>
      <c r="B8" s="65" t="s">
        <v>18</v>
      </c>
      <c r="C8" s="65"/>
      <c r="D8" s="65"/>
      <c r="E8" s="65"/>
      <c r="F8" s="65"/>
      <c r="G8" s="65"/>
      <c r="H8" s="65"/>
      <c r="I8" s="65"/>
      <c r="J8" s="65"/>
    </row>
    <row r="9" spans="1:10" ht="12.75">
      <c r="A9" s="15" t="s">
        <v>8</v>
      </c>
      <c r="B9" s="17">
        <v>17039972</v>
      </c>
      <c r="C9" s="16">
        <v>9025547</v>
      </c>
      <c r="D9" s="16">
        <v>4621989</v>
      </c>
      <c r="E9" s="16">
        <v>1001436</v>
      </c>
      <c r="F9" s="16">
        <v>3458438</v>
      </c>
      <c r="G9" s="16">
        <v>36431905</v>
      </c>
      <c r="H9" s="16">
        <v>178533</v>
      </c>
      <c r="I9" s="16">
        <v>38676</v>
      </c>
      <c r="J9" s="17">
        <v>71796495</v>
      </c>
    </row>
    <row r="10" spans="1:10" ht="12.75">
      <c r="A10" s="15" t="s">
        <v>9</v>
      </c>
      <c r="B10" s="17">
        <v>3057599</v>
      </c>
      <c r="C10" s="16">
        <v>1664323</v>
      </c>
      <c r="D10" s="16">
        <v>1249326</v>
      </c>
      <c r="E10" s="16">
        <v>315350</v>
      </c>
      <c r="F10" s="16">
        <v>631559</v>
      </c>
      <c r="G10" s="16">
        <v>95220</v>
      </c>
      <c r="H10" s="16">
        <v>55221</v>
      </c>
      <c r="I10" s="16">
        <v>37224</v>
      </c>
      <c r="J10" s="17">
        <v>7105822</v>
      </c>
    </row>
    <row r="11" spans="1:10" ht="12.75">
      <c r="A11" s="15" t="s">
        <v>10</v>
      </c>
      <c r="B11" s="17">
        <v>160850</v>
      </c>
      <c r="C11" s="16">
        <v>78485</v>
      </c>
      <c r="D11" s="16">
        <v>55925</v>
      </c>
      <c r="E11" s="16">
        <v>25384</v>
      </c>
      <c r="F11" s="16">
        <v>18272</v>
      </c>
      <c r="G11" s="16">
        <v>7009</v>
      </c>
      <c r="H11" s="16">
        <v>784</v>
      </c>
      <c r="I11" s="16">
        <v>4305</v>
      </c>
      <c r="J11" s="17">
        <v>351014</v>
      </c>
    </row>
    <row r="12" spans="1:10" ht="12.75">
      <c r="A12" s="15"/>
      <c r="B12" s="17"/>
      <c r="C12" s="16"/>
      <c r="D12" s="16"/>
      <c r="E12" s="16"/>
      <c r="F12" s="16"/>
      <c r="G12" s="16"/>
      <c r="H12" s="16"/>
      <c r="I12" s="16"/>
      <c r="J12" s="17"/>
    </row>
    <row r="13" spans="1:10" ht="12.75">
      <c r="A13" s="15"/>
      <c r="B13" s="65" t="s">
        <v>17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15" t="s">
        <v>8</v>
      </c>
      <c r="B14" s="17">
        <v>11448614</v>
      </c>
      <c r="C14" s="16">
        <v>6431212</v>
      </c>
      <c r="D14" s="16">
        <v>4300989</v>
      </c>
      <c r="E14" s="16">
        <v>1082533</v>
      </c>
      <c r="F14" s="16">
        <v>3441501</v>
      </c>
      <c r="G14" s="16">
        <v>36376698</v>
      </c>
      <c r="H14" s="16">
        <v>178511</v>
      </c>
      <c r="I14" s="16">
        <v>42884</v>
      </c>
      <c r="J14" s="17">
        <v>63302942</v>
      </c>
    </row>
    <row r="15" spans="1:10" ht="12.75">
      <c r="A15" s="15" t="s">
        <v>9</v>
      </c>
      <c r="B15" s="17">
        <v>3120281</v>
      </c>
      <c r="C15" s="16">
        <v>2287344</v>
      </c>
      <c r="D15" s="16">
        <v>1957158</v>
      </c>
      <c r="E15" s="16">
        <v>379139</v>
      </c>
      <c r="F15" s="16">
        <v>645730</v>
      </c>
      <c r="G15" s="16">
        <v>110330</v>
      </c>
      <c r="H15" s="16">
        <v>62579</v>
      </c>
      <c r="I15" s="16">
        <v>41599</v>
      </c>
      <c r="J15" s="17">
        <v>8604160</v>
      </c>
    </row>
    <row r="16" spans="1:10" ht="12.75">
      <c r="A16" s="15" t="s">
        <v>10</v>
      </c>
      <c r="B16" s="17">
        <v>122268</v>
      </c>
      <c r="C16" s="16">
        <v>95638</v>
      </c>
      <c r="D16" s="16">
        <v>61273</v>
      </c>
      <c r="E16" s="16">
        <v>32042</v>
      </c>
      <c r="F16" s="16">
        <v>17488</v>
      </c>
      <c r="G16" s="16">
        <v>6089</v>
      </c>
      <c r="H16" s="16">
        <v>1233</v>
      </c>
      <c r="I16" s="16">
        <v>4249</v>
      </c>
      <c r="J16" s="17">
        <v>340280</v>
      </c>
    </row>
    <row r="17" spans="1:10" ht="12.75">
      <c r="A17" s="15"/>
      <c r="B17" s="17"/>
      <c r="C17" s="16"/>
      <c r="D17" s="16"/>
      <c r="E17" s="16"/>
      <c r="F17" s="16"/>
      <c r="G17" s="16"/>
      <c r="H17" s="16"/>
      <c r="I17" s="16"/>
      <c r="J17" s="17"/>
    </row>
    <row r="18" spans="1:10" ht="12.75">
      <c r="A18" s="15"/>
      <c r="B18" s="65" t="s">
        <v>16</v>
      </c>
      <c r="C18" s="65"/>
      <c r="D18" s="65"/>
      <c r="E18" s="65"/>
      <c r="F18" s="65"/>
      <c r="G18" s="65"/>
      <c r="H18" s="65"/>
      <c r="I18" s="65"/>
      <c r="J18" s="65"/>
    </row>
    <row r="19" spans="1:10" ht="12.75">
      <c r="A19" s="15" t="s">
        <v>8</v>
      </c>
      <c r="B19" s="17">
        <v>10933047</v>
      </c>
      <c r="C19" s="16">
        <v>5615018</v>
      </c>
      <c r="D19" s="16">
        <v>4473334</v>
      </c>
      <c r="E19" s="16">
        <v>1149322</v>
      </c>
      <c r="F19" s="16">
        <v>3216638</v>
      </c>
      <c r="G19" s="16">
        <v>33498136</v>
      </c>
      <c r="H19" s="16">
        <v>172730</v>
      </c>
      <c r="I19" s="16">
        <v>43917</v>
      </c>
      <c r="J19" s="17">
        <v>59102141</v>
      </c>
    </row>
    <row r="20" spans="1:10" ht="12.75">
      <c r="A20" s="15" t="s">
        <v>9</v>
      </c>
      <c r="B20" s="17">
        <v>3271046</v>
      </c>
      <c r="C20" s="16">
        <v>2343284</v>
      </c>
      <c r="D20" s="16">
        <v>2017085</v>
      </c>
      <c r="E20" s="16">
        <v>369895</v>
      </c>
      <c r="F20" s="16">
        <v>628088</v>
      </c>
      <c r="G20" s="16">
        <v>137487</v>
      </c>
      <c r="H20" s="16">
        <v>64537</v>
      </c>
      <c r="I20" s="16">
        <v>41363</v>
      </c>
      <c r="J20" s="17">
        <v>8872783</v>
      </c>
    </row>
    <row r="21" spans="1:10" ht="12.75">
      <c r="A21" s="15" t="s">
        <v>10</v>
      </c>
      <c r="B21" s="17">
        <v>101591</v>
      </c>
      <c r="C21" s="16">
        <v>114842</v>
      </c>
      <c r="D21" s="16">
        <v>43939</v>
      </c>
      <c r="E21" s="16">
        <v>34570</v>
      </c>
      <c r="F21" s="16">
        <v>19364</v>
      </c>
      <c r="G21" s="16">
        <v>6456</v>
      </c>
      <c r="H21" s="16">
        <v>1854</v>
      </c>
      <c r="I21" s="16">
        <v>4202</v>
      </c>
      <c r="J21" s="17">
        <v>326818</v>
      </c>
    </row>
    <row r="22" spans="1:10" ht="12.75">
      <c r="A22" s="15"/>
      <c r="B22" s="17"/>
      <c r="C22" s="16"/>
      <c r="D22" s="16"/>
      <c r="E22" s="16"/>
      <c r="F22" s="16"/>
      <c r="G22" s="16"/>
      <c r="H22" s="16"/>
      <c r="I22" s="16"/>
      <c r="J22" s="17"/>
    </row>
    <row r="23" spans="2:7" ht="12.75">
      <c r="B23" s="8"/>
      <c r="C23" s="8"/>
      <c r="D23" s="8"/>
      <c r="E23" s="8"/>
      <c r="F23" s="8"/>
      <c r="G23" s="8"/>
    </row>
    <row r="24" spans="1:7" ht="12.75">
      <c r="A24" s="5" t="s">
        <v>74</v>
      </c>
      <c r="G24" s="7"/>
    </row>
  </sheetData>
  <sheetProtection/>
  <mergeCells count="7">
    <mergeCell ref="B13:J13"/>
    <mergeCell ref="B18:J18"/>
    <mergeCell ref="A1:K1"/>
    <mergeCell ref="A2:K2"/>
    <mergeCell ref="A3:K3"/>
    <mergeCell ref="A4:K4"/>
    <mergeCell ref="B8:J8"/>
  </mergeCells>
  <hyperlinks>
    <hyperlink ref="A24" r:id="rId1" display="© Commonwealth of Australia 2010"/>
  </hyperlinks>
  <printOptions/>
  <pageMargins left="0.7875" right="0.7875" top="1.025" bottom="1.025" header="0.7875" footer="0.7875"/>
  <pageSetup fitToHeight="1" fitToWidth="1" horizontalDpi="300" verticalDpi="300" orientation="landscape" paperSize="9" scale="77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J4"/>
    </sheetView>
  </sheetViews>
  <sheetFormatPr defaultColWidth="11.57421875" defaultRowHeight="12.75"/>
  <cols>
    <col min="1" max="1" width="27.57421875" style="0" customWidth="1"/>
    <col min="2" max="9" width="11.00390625" style="0" customWidth="1"/>
    <col min="10" max="10" width="12.421875" style="0" customWidth="1"/>
    <col min="11" max="12" width="9.57421875" style="0" customWidth="1"/>
  </cols>
  <sheetData>
    <row r="1" spans="1:11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" customHeight="1">
      <c r="A4" s="66" t="s">
        <v>66</v>
      </c>
      <c r="B4" s="66"/>
      <c r="C4" s="66"/>
      <c r="D4" s="66"/>
      <c r="E4" s="66"/>
      <c r="F4" s="66"/>
      <c r="G4" s="66"/>
      <c r="H4" s="66"/>
      <c r="I4" s="66"/>
      <c r="J4" s="66"/>
      <c r="K4" s="40"/>
    </row>
    <row r="6" spans="1:10" ht="12.75">
      <c r="A6" s="18"/>
      <c r="B6" s="34" t="s">
        <v>19</v>
      </c>
      <c r="C6" s="34" t="s">
        <v>20</v>
      </c>
      <c r="D6" s="34" t="s">
        <v>21</v>
      </c>
      <c r="E6" s="34" t="s">
        <v>22</v>
      </c>
      <c r="F6" s="34" t="s">
        <v>23</v>
      </c>
      <c r="G6" s="34" t="s">
        <v>24</v>
      </c>
      <c r="H6" s="34" t="s">
        <v>25</v>
      </c>
      <c r="I6" s="34" t="s">
        <v>26</v>
      </c>
      <c r="J6" s="34" t="s">
        <v>29</v>
      </c>
    </row>
    <row r="7" spans="1:10" ht="12.75">
      <c r="A7" s="18"/>
      <c r="B7" s="17" t="s">
        <v>11</v>
      </c>
      <c r="C7" s="17" t="s">
        <v>11</v>
      </c>
      <c r="D7" s="17" t="s">
        <v>11</v>
      </c>
      <c r="E7" s="17" t="s">
        <v>11</v>
      </c>
      <c r="F7" s="17" t="s">
        <v>11</v>
      </c>
      <c r="G7" s="17" t="s">
        <v>11</v>
      </c>
      <c r="H7" s="17" t="s">
        <v>11</v>
      </c>
      <c r="I7" s="17" t="s">
        <v>11</v>
      </c>
      <c r="J7" s="17" t="s">
        <v>11</v>
      </c>
    </row>
    <row r="8" spans="1:10" ht="12.75">
      <c r="A8" s="18"/>
      <c r="B8" s="65" t="s">
        <v>18</v>
      </c>
      <c r="C8" s="65"/>
      <c r="D8" s="65"/>
      <c r="E8" s="65"/>
      <c r="F8" s="65"/>
      <c r="G8" s="65"/>
      <c r="H8" s="65"/>
      <c r="I8" s="65"/>
      <c r="J8" s="65"/>
    </row>
    <row r="9" spans="1:10" ht="12.75">
      <c r="A9" s="18" t="s">
        <v>30</v>
      </c>
      <c r="B9" s="17">
        <v>1207168</v>
      </c>
      <c r="C9" s="17">
        <v>757719</v>
      </c>
      <c r="D9" s="17">
        <v>405395</v>
      </c>
      <c r="E9" s="17">
        <v>90699</v>
      </c>
      <c r="F9" s="17">
        <v>91203</v>
      </c>
      <c r="G9" s="17">
        <v>9796</v>
      </c>
      <c r="H9" s="17">
        <v>31</v>
      </c>
      <c r="I9" s="17">
        <v>30</v>
      </c>
      <c r="J9" s="17">
        <v>2562040</v>
      </c>
    </row>
    <row r="10" spans="1:10" ht="12.75">
      <c r="A10" s="18" t="s">
        <v>57</v>
      </c>
      <c r="B10" s="17">
        <v>15959</v>
      </c>
      <c r="C10" s="17">
        <v>8275</v>
      </c>
      <c r="D10" s="17">
        <v>5498</v>
      </c>
      <c r="E10" s="17">
        <v>2198</v>
      </c>
      <c r="F10" s="17">
        <v>78454</v>
      </c>
      <c r="G10" s="17">
        <v>1018</v>
      </c>
      <c r="H10" s="17">
        <v>11</v>
      </c>
      <c r="I10" s="17">
        <v>1</v>
      </c>
      <c r="J10" s="17">
        <v>111413</v>
      </c>
    </row>
    <row r="11" spans="1:10" ht="12.75">
      <c r="A11" s="18" t="s">
        <v>31</v>
      </c>
      <c r="B11" s="17">
        <v>10573</v>
      </c>
      <c r="C11" s="17">
        <v>1801</v>
      </c>
      <c r="D11" s="17">
        <v>32168</v>
      </c>
      <c r="E11" s="17">
        <v>2469</v>
      </c>
      <c r="F11" s="17">
        <v>19490</v>
      </c>
      <c r="G11" s="17">
        <v>13</v>
      </c>
      <c r="H11" s="17">
        <v>17</v>
      </c>
      <c r="I11" s="17">
        <v>3</v>
      </c>
      <c r="J11" s="17">
        <v>66535</v>
      </c>
    </row>
    <row r="12" spans="1:10" ht="12.75">
      <c r="A12" s="18" t="s">
        <v>32</v>
      </c>
      <c r="B12" s="17">
        <v>75970</v>
      </c>
      <c r="C12" s="17">
        <v>95558</v>
      </c>
      <c r="D12" s="17">
        <v>81151</v>
      </c>
      <c r="E12" s="17">
        <v>19690</v>
      </c>
      <c r="F12" s="17">
        <v>13165</v>
      </c>
      <c r="G12" s="17">
        <v>9599</v>
      </c>
      <c r="H12" s="17">
        <v>854</v>
      </c>
      <c r="I12" s="17">
        <v>315</v>
      </c>
      <c r="J12" s="17">
        <v>296303</v>
      </c>
    </row>
    <row r="13" spans="1:10" ht="12.75">
      <c r="A13" s="18" t="s">
        <v>33</v>
      </c>
      <c r="B13" s="17">
        <v>45609</v>
      </c>
      <c r="C13" s="17">
        <v>65207</v>
      </c>
      <c r="D13" s="17">
        <v>65997</v>
      </c>
      <c r="E13" s="17">
        <v>1304</v>
      </c>
      <c r="F13" s="17">
        <v>5511</v>
      </c>
      <c r="G13" s="17">
        <v>24</v>
      </c>
      <c r="H13" s="17">
        <v>23</v>
      </c>
      <c r="I13" s="17">
        <v>61</v>
      </c>
      <c r="J13" s="17">
        <v>183737</v>
      </c>
    </row>
    <row r="14" spans="1:10" ht="12.75">
      <c r="A14" s="18" t="s">
        <v>45</v>
      </c>
      <c r="B14" s="17">
        <v>887538</v>
      </c>
      <c r="C14" s="17">
        <v>277227</v>
      </c>
      <c r="D14" s="17">
        <v>178464</v>
      </c>
      <c r="E14" s="17">
        <v>27956</v>
      </c>
      <c r="F14" s="17">
        <v>100538</v>
      </c>
      <c r="G14" s="17">
        <v>10245</v>
      </c>
      <c r="H14" s="17">
        <v>9880</v>
      </c>
      <c r="I14" s="17">
        <v>3198</v>
      </c>
      <c r="J14" s="17">
        <v>1495046</v>
      </c>
    </row>
    <row r="15" spans="1:10" ht="12.75">
      <c r="A15" s="18" t="s">
        <v>46</v>
      </c>
      <c r="B15" s="17">
        <v>318316</v>
      </c>
      <c r="C15" s="17">
        <v>147940</v>
      </c>
      <c r="D15" s="17">
        <v>191790</v>
      </c>
      <c r="E15" s="17">
        <v>56692</v>
      </c>
      <c r="F15" s="17">
        <v>80754</v>
      </c>
      <c r="G15" s="17">
        <v>7784</v>
      </c>
      <c r="H15" s="17">
        <v>18126</v>
      </c>
      <c r="I15" s="17">
        <v>8411</v>
      </c>
      <c r="J15" s="17">
        <v>829813</v>
      </c>
    </row>
    <row r="16" spans="1:10" ht="12.75">
      <c r="A16" s="18" t="s">
        <v>34</v>
      </c>
      <c r="B16" s="17">
        <v>496466</v>
      </c>
      <c r="C16" s="17">
        <v>310595</v>
      </c>
      <c r="D16" s="17">
        <v>288863</v>
      </c>
      <c r="E16" s="17">
        <v>114343</v>
      </c>
      <c r="F16" s="17">
        <v>242444</v>
      </c>
      <c r="G16" s="17">
        <v>56741</v>
      </c>
      <c r="H16" s="17">
        <v>26279</v>
      </c>
      <c r="I16" s="17">
        <v>25204</v>
      </c>
      <c r="J16" s="17">
        <v>1560935</v>
      </c>
    </row>
    <row r="17" spans="1:10" ht="12.75">
      <c r="A17" s="35" t="s">
        <v>12</v>
      </c>
      <c r="B17" s="34">
        <v>3057599</v>
      </c>
      <c r="C17" s="34">
        <v>1664323</v>
      </c>
      <c r="D17" s="34">
        <v>1249326</v>
      </c>
      <c r="E17" s="34">
        <v>315350</v>
      </c>
      <c r="F17" s="34">
        <v>631559</v>
      </c>
      <c r="G17" s="34">
        <v>95220</v>
      </c>
      <c r="H17" s="34">
        <v>55221</v>
      </c>
      <c r="I17" s="34">
        <v>37224</v>
      </c>
      <c r="J17" s="34">
        <v>7105822</v>
      </c>
    </row>
    <row r="19" spans="1:10" ht="12.75">
      <c r="A19" s="18"/>
      <c r="B19" s="65" t="s">
        <v>17</v>
      </c>
      <c r="C19" s="65"/>
      <c r="D19" s="65"/>
      <c r="E19" s="65"/>
      <c r="F19" s="65"/>
      <c r="G19" s="65"/>
      <c r="H19" s="65"/>
      <c r="I19" s="65"/>
      <c r="J19" s="65"/>
    </row>
    <row r="20" spans="1:10" ht="12.75">
      <c r="A20" s="18" t="s">
        <v>30</v>
      </c>
      <c r="B20" s="17">
        <v>1207716</v>
      </c>
      <c r="C20" s="17">
        <v>1152579</v>
      </c>
      <c r="D20" s="17">
        <v>985376</v>
      </c>
      <c r="E20" s="17">
        <v>129159</v>
      </c>
      <c r="F20" s="17">
        <v>103527</v>
      </c>
      <c r="G20" s="17">
        <v>15866</v>
      </c>
      <c r="H20" s="17">
        <v>497</v>
      </c>
      <c r="I20" s="17">
        <v>91</v>
      </c>
      <c r="J20" s="17">
        <v>3594810</v>
      </c>
    </row>
    <row r="21" spans="1:10" ht="12.75">
      <c r="A21" s="18" t="s">
        <v>57</v>
      </c>
      <c r="B21" s="17">
        <v>11861</v>
      </c>
      <c r="C21" s="17">
        <v>29260</v>
      </c>
      <c r="D21" s="17">
        <v>24313</v>
      </c>
      <c r="E21" s="17">
        <v>3722</v>
      </c>
      <c r="F21" s="17">
        <v>73548</v>
      </c>
      <c r="G21" s="17">
        <v>1140</v>
      </c>
      <c r="H21" s="17">
        <v>11</v>
      </c>
      <c r="I21" s="17">
        <v>3</v>
      </c>
      <c r="J21" s="17">
        <v>143858</v>
      </c>
    </row>
    <row r="22" spans="1:10" ht="12.75">
      <c r="A22" s="18" t="s">
        <v>31</v>
      </c>
      <c r="B22" s="17">
        <v>9967</v>
      </c>
      <c r="C22" s="17">
        <v>1647</v>
      </c>
      <c r="D22" s="17">
        <v>39551</v>
      </c>
      <c r="E22" s="17">
        <v>751</v>
      </c>
      <c r="F22" s="17">
        <v>17438</v>
      </c>
      <c r="G22" s="17">
        <v>15</v>
      </c>
      <c r="H22" s="17">
        <v>20</v>
      </c>
      <c r="I22" s="17">
        <v>4</v>
      </c>
      <c r="J22" s="17">
        <v>69393</v>
      </c>
    </row>
    <row r="23" spans="1:10" ht="12.75">
      <c r="A23" s="18" t="s">
        <v>32</v>
      </c>
      <c r="B23" s="17">
        <v>74019</v>
      </c>
      <c r="C23" s="17">
        <v>89474</v>
      </c>
      <c r="D23" s="17">
        <v>125552</v>
      </c>
      <c r="E23" s="17">
        <v>21047</v>
      </c>
      <c r="F23" s="17">
        <v>12982</v>
      </c>
      <c r="G23" s="17">
        <v>9975</v>
      </c>
      <c r="H23" s="17">
        <v>525</v>
      </c>
      <c r="I23" s="17">
        <v>317</v>
      </c>
      <c r="J23" s="17">
        <v>333892</v>
      </c>
    </row>
    <row r="24" spans="1:10" ht="12.75">
      <c r="A24" s="18" t="s">
        <v>33</v>
      </c>
      <c r="B24" s="17">
        <v>49704</v>
      </c>
      <c r="C24" s="17">
        <v>66432</v>
      </c>
      <c r="D24" s="17">
        <v>77597</v>
      </c>
      <c r="E24" s="17">
        <v>1220</v>
      </c>
      <c r="F24" s="17">
        <v>6010</v>
      </c>
      <c r="G24" s="17">
        <v>20</v>
      </c>
      <c r="H24" s="17">
        <v>23</v>
      </c>
      <c r="I24" s="17">
        <v>61</v>
      </c>
      <c r="J24" s="17">
        <v>201068</v>
      </c>
    </row>
    <row r="25" spans="1:10" ht="12.75">
      <c r="A25" s="18" t="s">
        <v>45</v>
      </c>
      <c r="B25" s="17">
        <v>981063</v>
      </c>
      <c r="C25" s="17">
        <v>481284</v>
      </c>
      <c r="D25" s="17">
        <v>188995</v>
      </c>
      <c r="E25" s="17">
        <v>48960</v>
      </c>
      <c r="F25" s="17">
        <v>100167</v>
      </c>
      <c r="G25" s="17">
        <v>14513</v>
      </c>
      <c r="H25" s="17">
        <v>10501</v>
      </c>
      <c r="I25" s="17">
        <v>3806</v>
      </c>
      <c r="J25" s="17">
        <v>1829289</v>
      </c>
    </row>
    <row r="26" spans="1:10" ht="12.75">
      <c r="A26" s="18" t="s">
        <v>46</v>
      </c>
      <c r="B26" s="17">
        <v>261336</v>
      </c>
      <c r="C26" s="17">
        <v>143785</v>
      </c>
      <c r="D26" s="17">
        <v>185634</v>
      </c>
      <c r="E26" s="17">
        <v>55511</v>
      </c>
      <c r="F26" s="17">
        <v>78551</v>
      </c>
      <c r="G26" s="17">
        <v>8543</v>
      </c>
      <c r="H26" s="17">
        <v>20127</v>
      </c>
      <c r="I26" s="17">
        <v>9708</v>
      </c>
      <c r="J26" s="17">
        <v>763196</v>
      </c>
    </row>
    <row r="27" spans="1:10" ht="12.75">
      <c r="A27" s="18" t="s">
        <v>34</v>
      </c>
      <c r="B27" s="17">
        <v>524615</v>
      </c>
      <c r="C27" s="17">
        <v>322883</v>
      </c>
      <c r="D27" s="17">
        <v>330138</v>
      </c>
      <c r="E27" s="17">
        <v>118770</v>
      </c>
      <c r="F27" s="17">
        <v>253507</v>
      </c>
      <c r="G27" s="17">
        <v>60259</v>
      </c>
      <c r="H27" s="17">
        <v>30875</v>
      </c>
      <c r="I27" s="17">
        <v>27609</v>
      </c>
      <c r="J27" s="17">
        <v>1668655</v>
      </c>
    </row>
    <row r="28" spans="1:10" ht="12.75">
      <c r="A28" s="35" t="s">
        <v>12</v>
      </c>
      <c r="B28" s="34">
        <v>3120281</v>
      </c>
      <c r="C28" s="34">
        <v>2287344</v>
      </c>
      <c r="D28" s="34">
        <v>1957158</v>
      </c>
      <c r="E28" s="34">
        <v>379139</v>
      </c>
      <c r="F28" s="34">
        <v>645730</v>
      </c>
      <c r="G28" s="34">
        <v>110330</v>
      </c>
      <c r="H28" s="34">
        <v>62579</v>
      </c>
      <c r="I28" s="34">
        <v>41599</v>
      </c>
      <c r="J28" s="34">
        <v>8604160</v>
      </c>
    </row>
    <row r="29" spans="1:10" ht="12.75">
      <c r="A29" s="35"/>
      <c r="B29" s="17"/>
      <c r="C29" s="16"/>
      <c r="D29" s="16"/>
      <c r="E29" s="16"/>
      <c r="F29" s="16"/>
      <c r="G29" s="16"/>
      <c r="H29" s="16"/>
      <c r="I29" s="16"/>
      <c r="J29" s="17"/>
    </row>
    <row r="30" spans="1:10" ht="12.75">
      <c r="A30" s="18"/>
      <c r="B30" s="65" t="s">
        <v>16</v>
      </c>
      <c r="C30" s="65"/>
      <c r="D30" s="65"/>
      <c r="E30" s="65"/>
      <c r="F30" s="65"/>
      <c r="G30" s="65"/>
      <c r="H30" s="65"/>
      <c r="I30" s="65"/>
      <c r="J30" s="65"/>
    </row>
    <row r="31" spans="1:10" ht="12.75">
      <c r="A31" s="18" t="s">
        <v>30</v>
      </c>
      <c r="B31" s="17">
        <v>1015345</v>
      </c>
      <c r="C31" s="17">
        <v>1166713</v>
      </c>
      <c r="D31" s="17">
        <v>937080</v>
      </c>
      <c r="E31" s="17">
        <v>122914</v>
      </c>
      <c r="F31" s="17">
        <v>123358</v>
      </c>
      <c r="G31" s="17">
        <v>29173</v>
      </c>
      <c r="H31" s="17">
        <v>301</v>
      </c>
      <c r="I31" s="17">
        <v>218</v>
      </c>
      <c r="J31" s="17">
        <v>3395103</v>
      </c>
    </row>
    <row r="32" spans="1:10" ht="12.75">
      <c r="A32" s="18" t="s">
        <v>57</v>
      </c>
      <c r="B32" s="17">
        <v>11230</v>
      </c>
      <c r="C32" s="17">
        <v>18691</v>
      </c>
      <c r="D32" s="17">
        <v>36153</v>
      </c>
      <c r="E32" s="17">
        <v>1342</v>
      </c>
      <c r="F32" s="17">
        <v>91575</v>
      </c>
      <c r="G32" s="17">
        <v>1030</v>
      </c>
      <c r="H32" s="17">
        <v>15</v>
      </c>
      <c r="I32" s="17">
        <v>1</v>
      </c>
      <c r="J32" s="17">
        <v>160036</v>
      </c>
    </row>
    <row r="33" spans="1:10" ht="12.75">
      <c r="A33" s="18" t="s">
        <v>31</v>
      </c>
      <c r="B33" s="17">
        <v>9961</v>
      </c>
      <c r="C33" s="17">
        <v>1697</v>
      </c>
      <c r="D33" s="17">
        <v>116092</v>
      </c>
      <c r="E33" s="17">
        <v>1030</v>
      </c>
      <c r="F33" s="17">
        <v>11799</v>
      </c>
      <c r="G33" s="17">
        <v>11</v>
      </c>
      <c r="H33" s="17">
        <v>16</v>
      </c>
      <c r="I33" s="17">
        <v>3</v>
      </c>
      <c r="J33" s="17">
        <v>140609</v>
      </c>
    </row>
    <row r="34" spans="1:10" ht="12.75">
      <c r="A34" s="18" t="s">
        <v>32</v>
      </c>
      <c r="B34" s="17">
        <v>75749</v>
      </c>
      <c r="C34" s="17">
        <v>95280</v>
      </c>
      <c r="D34" s="17">
        <v>81442</v>
      </c>
      <c r="E34" s="17">
        <v>25078</v>
      </c>
      <c r="F34" s="17">
        <v>14026</v>
      </c>
      <c r="G34" s="17">
        <v>9605</v>
      </c>
      <c r="H34" s="17">
        <v>852</v>
      </c>
      <c r="I34" s="17">
        <v>314</v>
      </c>
      <c r="J34" s="17">
        <v>302347</v>
      </c>
    </row>
    <row r="35" spans="1:10" ht="12.75">
      <c r="A35" s="18" t="s">
        <v>33</v>
      </c>
      <c r="B35" s="17">
        <v>67982</v>
      </c>
      <c r="C35" s="17">
        <v>68808</v>
      </c>
      <c r="D35" s="17">
        <v>80281</v>
      </c>
      <c r="E35" s="17">
        <v>2179</v>
      </c>
      <c r="F35" s="17">
        <v>5714</v>
      </c>
      <c r="G35" s="17">
        <v>80</v>
      </c>
      <c r="H35" s="39">
        <v>0</v>
      </c>
      <c r="I35" s="39">
        <v>0</v>
      </c>
      <c r="J35" s="17">
        <v>225044</v>
      </c>
    </row>
    <row r="36" spans="1:10" ht="12.75">
      <c r="A36" s="18" t="s">
        <v>45</v>
      </c>
      <c r="B36" s="17">
        <v>1305274</v>
      </c>
      <c r="C36" s="17">
        <v>518310</v>
      </c>
      <c r="D36" s="17">
        <v>223028</v>
      </c>
      <c r="E36" s="17">
        <v>46398</v>
      </c>
      <c r="F36" s="17">
        <v>96007</v>
      </c>
      <c r="G36" s="17">
        <v>29110</v>
      </c>
      <c r="H36" s="17">
        <v>8487</v>
      </c>
      <c r="I36" s="17">
        <v>3123</v>
      </c>
      <c r="J36" s="17">
        <v>2229737</v>
      </c>
    </row>
    <row r="37" spans="1:10" ht="12.75">
      <c r="A37" s="18" t="s">
        <v>46</v>
      </c>
      <c r="B37" s="17">
        <v>277554</v>
      </c>
      <c r="C37" s="17">
        <v>146833</v>
      </c>
      <c r="D37" s="17">
        <v>236709</v>
      </c>
      <c r="E37" s="17">
        <v>49605</v>
      </c>
      <c r="F37" s="17">
        <v>46325</v>
      </c>
      <c r="G37" s="17">
        <v>8561</v>
      </c>
      <c r="H37" s="17">
        <v>23468</v>
      </c>
      <c r="I37" s="17">
        <v>10210</v>
      </c>
      <c r="J37" s="17">
        <v>799265</v>
      </c>
    </row>
    <row r="38" spans="1:10" ht="12.75">
      <c r="A38" s="18" t="s">
        <v>34</v>
      </c>
      <c r="B38" s="17">
        <v>507951</v>
      </c>
      <c r="C38" s="17">
        <v>326951</v>
      </c>
      <c r="D38" s="17">
        <v>306301</v>
      </c>
      <c r="E38" s="17">
        <v>121348</v>
      </c>
      <c r="F38" s="17">
        <v>239285</v>
      </c>
      <c r="G38" s="17">
        <v>59917</v>
      </c>
      <c r="H38" s="17">
        <v>31398</v>
      </c>
      <c r="I38" s="17">
        <v>27494</v>
      </c>
      <c r="J38" s="17">
        <v>1620644</v>
      </c>
    </row>
    <row r="39" spans="1:10" ht="12.75">
      <c r="A39" s="35" t="s">
        <v>12</v>
      </c>
      <c r="B39" s="34">
        <v>3271046</v>
      </c>
      <c r="C39" s="34">
        <v>2343284</v>
      </c>
      <c r="D39" s="34">
        <v>2017085</v>
      </c>
      <c r="E39" s="34">
        <v>369895</v>
      </c>
      <c r="F39" s="34">
        <v>628088</v>
      </c>
      <c r="G39" s="34">
        <v>137487</v>
      </c>
      <c r="H39" s="34">
        <v>64537</v>
      </c>
      <c r="I39" s="34">
        <v>41363</v>
      </c>
      <c r="J39" s="34">
        <v>8872783</v>
      </c>
    </row>
    <row r="40" spans="1:10" ht="12.75">
      <c r="A40" s="35"/>
      <c r="B40" s="34"/>
      <c r="C40" s="34"/>
      <c r="D40" s="34"/>
      <c r="E40" s="34"/>
      <c r="F40" s="34"/>
      <c r="G40" s="34"/>
      <c r="H40" s="34"/>
      <c r="I40" s="34"/>
      <c r="J40" s="34"/>
    </row>
    <row r="41" spans="2:10" ht="12.75">
      <c r="B41" s="17"/>
      <c r="C41" s="16"/>
      <c r="D41" s="16"/>
      <c r="E41" s="16"/>
      <c r="F41" s="16"/>
      <c r="G41" s="16"/>
      <c r="H41" s="16"/>
      <c r="I41" s="16"/>
      <c r="J41" s="17"/>
    </row>
    <row r="42" spans="1:7" ht="12.75">
      <c r="A42" s="5" t="s">
        <v>74</v>
      </c>
      <c r="G42" s="7"/>
    </row>
  </sheetData>
  <sheetProtection/>
  <mergeCells count="7">
    <mergeCell ref="B30:J30"/>
    <mergeCell ref="A4:J4"/>
    <mergeCell ref="A1:K1"/>
    <mergeCell ref="A2:K2"/>
    <mergeCell ref="A3:K3"/>
    <mergeCell ref="B8:J8"/>
    <mergeCell ref="B19:J19"/>
  </mergeCells>
  <hyperlinks>
    <hyperlink ref="A42" r:id="rId1" display="© Commonwealth of Australia 2010"/>
  </hyperlinks>
  <printOptions/>
  <pageMargins left="0.7875" right="0.7875" top="1.025" bottom="1.025" header="0.7875" footer="0.7875"/>
  <pageSetup fitToHeight="1" fitToWidth="1" horizontalDpi="300" verticalDpi="300" orientation="landscape" paperSize="9" scale="77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J4"/>
    </sheetView>
  </sheetViews>
  <sheetFormatPr defaultColWidth="11.57421875" defaultRowHeight="12.75"/>
  <cols>
    <col min="1" max="1" width="21.57421875" style="0" customWidth="1"/>
    <col min="2" max="9" width="11.140625" style="0" customWidth="1"/>
    <col min="10" max="10" width="12.28125" style="0" customWidth="1"/>
    <col min="11" max="12" width="6.8515625" style="0" bestFit="1" customWidth="1"/>
  </cols>
  <sheetData>
    <row r="1" spans="1:11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" customHeight="1">
      <c r="A4" s="66" t="s">
        <v>67</v>
      </c>
      <c r="B4" s="66"/>
      <c r="C4" s="66"/>
      <c r="D4" s="66"/>
      <c r="E4" s="66"/>
      <c r="F4" s="66"/>
      <c r="G4" s="66"/>
      <c r="H4" s="66"/>
      <c r="I4" s="66"/>
      <c r="J4" s="66"/>
      <c r="K4" s="40"/>
    </row>
    <row r="6" spans="1:10" ht="12.75">
      <c r="A6" s="41"/>
      <c r="B6" s="46" t="s">
        <v>19</v>
      </c>
      <c r="C6" s="46" t="s">
        <v>20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35</v>
      </c>
      <c r="J6" s="46" t="s">
        <v>29</v>
      </c>
    </row>
    <row r="7" spans="1:10" ht="12.75">
      <c r="A7" s="41"/>
      <c r="B7" s="42" t="s">
        <v>11</v>
      </c>
      <c r="C7" s="42" t="s">
        <v>11</v>
      </c>
      <c r="D7" s="42" t="s">
        <v>11</v>
      </c>
      <c r="E7" s="42" t="s">
        <v>11</v>
      </c>
      <c r="F7" s="42" t="s">
        <v>11</v>
      </c>
      <c r="G7" s="42" t="s">
        <v>11</v>
      </c>
      <c r="H7" s="42" t="s">
        <v>11</v>
      </c>
      <c r="I7" s="42" t="s">
        <v>11</v>
      </c>
      <c r="J7" s="42" t="s">
        <v>11</v>
      </c>
    </row>
    <row r="8" spans="1:10" ht="12.75">
      <c r="A8" s="41"/>
      <c r="B8" s="67" t="s">
        <v>18</v>
      </c>
      <c r="C8" s="67"/>
      <c r="D8" s="67"/>
      <c r="E8" s="67"/>
      <c r="F8" s="67"/>
      <c r="G8" s="67"/>
      <c r="H8" s="67"/>
      <c r="I8" s="67"/>
      <c r="J8" s="67"/>
    </row>
    <row r="9" spans="1:10" ht="12.75">
      <c r="A9" s="13" t="s">
        <v>27</v>
      </c>
      <c r="B9" s="42">
        <v>2933916</v>
      </c>
      <c r="C9" s="42">
        <v>1546035</v>
      </c>
      <c r="D9" s="42">
        <v>1186233</v>
      </c>
      <c r="E9" s="42">
        <v>302660</v>
      </c>
      <c r="F9" s="42">
        <v>390514</v>
      </c>
      <c r="G9" s="42">
        <v>95049</v>
      </c>
      <c r="H9" s="42">
        <v>39921</v>
      </c>
      <c r="I9" s="42">
        <v>37224</v>
      </c>
      <c r="J9" s="42">
        <v>6531552</v>
      </c>
    </row>
    <row r="10" spans="1:10" ht="12.75">
      <c r="A10" s="12" t="s">
        <v>28</v>
      </c>
      <c r="B10" s="11">
        <v>46581</v>
      </c>
      <c r="C10" s="11">
        <v>118288</v>
      </c>
      <c r="D10" s="11">
        <v>48923</v>
      </c>
      <c r="E10" s="11">
        <v>12630</v>
      </c>
      <c r="F10" s="11">
        <v>211635</v>
      </c>
      <c r="G10" s="11">
        <v>171</v>
      </c>
      <c r="H10" s="11">
        <v>15300</v>
      </c>
      <c r="I10" s="39">
        <v>0</v>
      </c>
      <c r="J10" s="11">
        <v>453528</v>
      </c>
    </row>
    <row r="11" spans="1:10" ht="12.75">
      <c r="A11" s="13" t="s">
        <v>56</v>
      </c>
      <c r="B11" s="11">
        <v>77102</v>
      </c>
      <c r="C11" s="39">
        <v>0</v>
      </c>
      <c r="D11" s="11">
        <v>14170</v>
      </c>
      <c r="E11" s="11">
        <v>60</v>
      </c>
      <c r="F11" s="11">
        <v>29410</v>
      </c>
      <c r="G11" s="39">
        <v>0</v>
      </c>
      <c r="H11" s="39">
        <v>0</v>
      </c>
      <c r="I11" s="39">
        <v>0</v>
      </c>
      <c r="J11" s="11">
        <v>120742</v>
      </c>
    </row>
    <row r="12" spans="1:10" ht="12.75">
      <c r="A12" s="43" t="s">
        <v>12</v>
      </c>
      <c r="B12" s="9">
        <v>3057599</v>
      </c>
      <c r="C12" s="9">
        <v>1664323</v>
      </c>
      <c r="D12" s="9">
        <v>1249326</v>
      </c>
      <c r="E12" s="9">
        <v>315350</v>
      </c>
      <c r="F12" s="9">
        <v>631559</v>
      </c>
      <c r="G12" s="9">
        <v>95220</v>
      </c>
      <c r="H12" s="9">
        <v>55221</v>
      </c>
      <c r="I12" s="9">
        <v>37224</v>
      </c>
      <c r="J12" s="9">
        <v>7105822</v>
      </c>
    </row>
    <row r="13" spans="1:10" ht="12.75">
      <c r="A13" s="44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12.75">
      <c r="A14" s="44"/>
      <c r="B14" s="68" t="s">
        <v>17</v>
      </c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13" t="s">
        <v>27</v>
      </c>
      <c r="B15" s="42">
        <f>B18-B17-B16</f>
        <v>3048332</v>
      </c>
      <c r="C15" s="42">
        <f aca="true" t="shared" si="0" ref="C15:I15">C18-C17-C16</f>
        <v>1972968</v>
      </c>
      <c r="D15" s="42">
        <f t="shared" si="0"/>
        <v>1836060</v>
      </c>
      <c r="E15" s="42">
        <f t="shared" si="0"/>
        <v>363523</v>
      </c>
      <c r="F15" s="42">
        <f t="shared" si="0"/>
        <v>439324</v>
      </c>
      <c r="G15" s="42">
        <f t="shared" si="0"/>
        <v>110148</v>
      </c>
      <c r="H15" s="42">
        <f t="shared" si="0"/>
        <v>39587</v>
      </c>
      <c r="I15" s="42">
        <f t="shared" si="0"/>
        <v>41599</v>
      </c>
      <c r="J15" s="42">
        <v>7851541</v>
      </c>
    </row>
    <row r="16" spans="1:10" ht="12.75">
      <c r="A16" s="12" t="s">
        <v>28</v>
      </c>
      <c r="B16" s="11">
        <v>51997</v>
      </c>
      <c r="C16" s="11">
        <v>314376</v>
      </c>
      <c r="D16" s="11">
        <v>96864</v>
      </c>
      <c r="E16" s="11">
        <v>15545</v>
      </c>
      <c r="F16" s="11">
        <v>173366</v>
      </c>
      <c r="G16" s="11">
        <v>182</v>
      </c>
      <c r="H16" s="11">
        <v>22992</v>
      </c>
      <c r="I16" s="39">
        <v>0</v>
      </c>
      <c r="J16" s="42">
        <v>675322</v>
      </c>
    </row>
    <row r="17" spans="1:10" ht="12.75">
      <c r="A17" s="13" t="s">
        <v>56</v>
      </c>
      <c r="B17" s="11">
        <v>19952</v>
      </c>
      <c r="C17" s="39">
        <v>0</v>
      </c>
      <c r="D17" s="11">
        <v>24234</v>
      </c>
      <c r="E17" s="11">
        <v>71</v>
      </c>
      <c r="F17" s="11">
        <v>33040</v>
      </c>
      <c r="G17" s="39">
        <v>0</v>
      </c>
      <c r="H17" s="39">
        <v>0</v>
      </c>
      <c r="I17" s="39">
        <v>0</v>
      </c>
      <c r="J17" s="42">
        <v>77297</v>
      </c>
    </row>
    <row r="18" spans="1:10" ht="12.75">
      <c r="A18" s="43" t="s">
        <v>12</v>
      </c>
      <c r="B18" s="9">
        <v>3120281</v>
      </c>
      <c r="C18" s="9">
        <v>2287344</v>
      </c>
      <c r="D18" s="9">
        <v>1957158</v>
      </c>
      <c r="E18" s="9">
        <v>379139</v>
      </c>
      <c r="F18" s="9">
        <v>645730</v>
      </c>
      <c r="G18" s="9">
        <v>110330</v>
      </c>
      <c r="H18" s="9">
        <v>62579</v>
      </c>
      <c r="I18" s="9">
        <v>41599</v>
      </c>
      <c r="J18" s="46">
        <v>8604160</v>
      </c>
    </row>
    <row r="19" spans="1:10" ht="12.75">
      <c r="A19" s="43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41"/>
      <c r="B20" s="67" t="s">
        <v>16</v>
      </c>
      <c r="C20" s="67"/>
      <c r="D20" s="67"/>
      <c r="E20" s="67"/>
      <c r="F20" s="67"/>
      <c r="G20" s="67"/>
      <c r="H20" s="67"/>
      <c r="I20" s="67"/>
      <c r="J20" s="67"/>
    </row>
    <row r="21" spans="1:10" ht="12.75">
      <c r="A21" s="13" t="s">
        <v>27</v>
      </c>
      <c r="B21" s="42">
        <f aca="true" t="shared" si="1" ref="B21:I21">B24-B23-B22</f>
        <v>3213585</v>
      </c>
      <c r="C21" s="42">
        <f t="shared" si="1"/>
        <v>2319519</v>
      </c>
      <c r="D21" s="42">
        <f t="shared" si="1"/>
        <v>1951327</v>
      </c>
      <c r="E21" s="42">
        <f t="shared" si="1"/>
        <v>354050</v>
      </c>
      <c r="F21" s="42">
        <f t="shared" si="1"/>
        <v>411231</v>
      </c>
      <c r="G21" s="42">
        <f t="shared" si="1"/>
        <v>137286</v>
      </c>
      <c r="H21" s="42">
        <f t="shared" si="1"/>
        <v>44248</v>
      </c>
      <c r="I21" s="42">
        <f t="shared" si="1"/>
        <v>41363</v>
      </c>
      <c r="J21" s="42">
        <v>8472609</v>
      </c>
    </row>
    <row r="22" spans="1:10" ht="12.75">
      <c r="A22" s="12" t="s">
        <v>28</v>
      </c>
      <c r="B22" s="11">
        <v>57461</v>
      </c>
      <c r="C22" s="11">
        <v>23765</v>
      </c>
      <c r="D22" s="11">
        <v>65757</v>
      </c>
      <c r="E22" s="11">
        <v>15845</v>
      </c>
      <c r="F22" s="11">
        <v>183587</v>
      </c>
      <c r="G22" s="11">
        <v>201</v>
      </c>
      <c r="H22" s="11">
        <v>20289</v>
      </c>
      <c r="I22" s="39">
        <v>0</v>
      </c>
      <c r="J22" s="42">
        <v>366905</v>
      </c>
    </row>
    <row r="23" spans="1:10" ht="12.75">
      <c r="A23" s="13" t="s">
        <v>56</v>
      </c>
      <c r="B23" s="39">
        <v>0</v>
      </c>
      <c r="C23" s="39">
        <v>0</v>
      </c>
      <c r="D23" s="39">
        <v>0</v>
      </c>
      <c r="E23" s="39">
        <v>0</v>
      </c>
      <c r="F23" s="11">
        <v>33270</v>
      </c>
      <c r="G23" s="39">
        <v>0</v>
      </c>
      <c r="H23" s="39">
        <v>0</v>
      </c>
      <c r="I23" s="39">
        <v>0</v>
      </c>
      <c r="J23" s="42">
        <v>33270</v>
      </c>
    </row>
    <row r="24" spans="1:10" ht="12.75">
      <c r="A24" s="43" t="s">
        <v>12</v>
      </c>
      <c r="B24" s="9">
        <v>3271046</v>
      </c>
      <c r="C24" s="9">
        <v>2343284</v>
      </c>
      <c r="D24" s="9">
        <v>2017084</v>
      </c>
      <c r="E24" s="9">
        <v>369895</v>
      </c>
      <c r="F24" s="9">
        <v>628088</v>
      </c>
      <c r="G24" s="9">
        <v>137487</v>
      </c>
      <c r="H24" s="9">
        <v>64537</v>
      </c>
      <c r="I24" s="9">
        <v>41363</v>
      </c>
      <c r="J24" s="46">
        <v>8872783</v>
      </c>
    </row>
    <row r="25" spans="1:10" ht="12.75">
      <c r="A25" s="43"/>
      <c r="B25" s="9"/>
      <c r="C25" s="9"/>
      <c r="D25" s="9"/>
      <c r="E25" s="9"/>
      <c r="F25" s="9"/>
      <c r="G25" s="9"/>
      <c r="H25" s="9"/>
      <c r="I25" s="9"/>
      <c r="J25" s="46"/>
    </row>
    <row r="26" spans="1:10" ht="12.75">
      <c r="A26" s="43"/>
      <c r="B26" s="9"/>
      <c r="C26" s="9"/>
      <c r="D26" s="9"/>
      <c r="E26" s="9"/>
      <c r="F26" s="9"/>
      <c r="G26" s="9"/>
      <c r="H26" s="9"/>
      <c r="I26" s="9"/>
      <c r="J26" s="42"/>
    </row>
    <row r="27" spans="1:10" ht="12.75">
      <c r="A27" s="47" t="s">
        <v>74</v>
      </c>
      <c r="B27" s="44"/>
      <c r="C27" s="44"/>
      <c r="D27" s="44"/>
      <c r="E27" s="44"/>
      <c r="F27" s="44"/>
      <c r="G27" s="48"/>
      <c r="H27" s="44"/>
      <c r="I27" s="44"/>
      <c r="J27" s="44"/>
    </row>
  </sheetData>
  <sheetProtection/>
  <mergeCells count="7">
    <mergeCell ref="B8:J8"/>
    <mergeCell ref="B14:J14"/>
    <mergeCell ref="B20:J20"/>
    <mergeCell ref="A4:J4"/>
    <mergeCell ref="A1:K1"/>
    <mergeCell ref="A2:K2"/>
    <mergeCell ref="A3:K3"/>
  </mergeCells>
  <hyperlinks>
    <hyperlink ref="A27" r:id="rId1" display="© Commonwealth of Australia 2010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J4"/>
    </sheetView>
  </sheetViews>
  <sheetFormatPr defaultColWidth="11.57421875" defaultRowHeight="12.75"/>
  <cols>
    <col min="1" max="1" width="28.421875" style="0" customWidth="1"/>
    <col min="2" max="9" width="11.57421875" style="0" customWidth="1"/>
    <col min="10" max="10" width="12.57421875" style="0" customWidth="1"/>
    <col min="11" max="12" width="11.28125" style="0" customWidth="1"/>
    <col min="13" max="13" width="8.140625" style="0" customWidth="1"/>
    <col min="14" max="22" width="11.57421875" style="0" customWidth="1"/>
    <col min="23" max="23" width="10.140625" style="0" customWidth="1"/>
  </cols>
  <sheetData>
    <row r="1" spans="1:11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" customHeight="1">
      <c r="A4" s="66" t="s">
        <v>68</v>
      </c>
      <c r="B4" s="66"/>
      <c r="C4" s="66"/>
      <c r="D4" s="66"/>
      <c r="E4" s="66"/>
      <c r="F4" s="66"/>
      <c r="G4" s="66"/>
      <c r="H4" s="66"/>
      <c r="I4" s="66"/>
      <c r="J4" s="66"/>
      <c r="K4" s="40"/>
    </row>
    <row r="6" spans="1:10" ht="12.75">
      <c r="A6" s="19"/>
      <c r="B6" s="54" t="s">
        <v>19</v>
      </c>
      <c r="C6" s="55" t="s">
        <v>20</v>
      </c>
      <c r="D6" s="55" t="s">
        <v>21</v>
      </c>
      <c r="E6" s="55" t="s">
        <v>22</v>
      </c>
      <c r="F6" s="55" t="s">
        <v>23</v>
      </c>
      <c r="G6" s="55" t="s">
        <v>24</v>
      </c>
      <c r="H6" s="55" t="s">
        <v>25</v>
      </c>
      <c r="I6" s="55" t="s">
        <v>26</v>
      </c>
      <c r="J6" s="54" t="s">
        <v>29</v>
      </c>
    </row>
    <row r="7" spans="1:10" ht="12.75">
      <c r="A7" s="19"/>
      <c r="B7" s="27" t="s">
        <v>11</v>
      </c>
      <c r="C7" s="26" t="s">
        <v>11</v>
      </c>
      <c r="D7" s="26" t="s">
        <v>11</v>
      </c>
      <c r="E7" s="26" t="s">
        <v>11</v>
      </c>
      <c r="F7" s="26" t="s">
        <v>11</v>
      </c>
      <c r="G7" s="26" t="s">
        <v>11</v>
      </c>
      <c r="H7" s="26" t="s">
        <v>11</v>
      </c>
      <c r="I7" s="26" t="s">
        <v>11</v>
      </c>
      <c r="J7" s="27" t="s">
        <v>11</v>
      </c>
    </row>
    <row r="8" spans="1:10" ht="12.75">
      <c r="A8" s="19"/>
      <c r="B8" s="70" t="s">
        <v>18</v>
      </c>
      <c r="C8" s="70"/>
      <c r="D8" s="70"/>
      <c r="E8" s="70"/>
      <c r="F8" s="70"/>
      <c r="G8" s="70"/>
      <c r="H8" s="70"/>
      <c r="I8" s="70"/>
      <c r="J8" s="70"/>
    </row>
    <row r="9" spans="1:10" ht="12.75">
      <c r="A9" s="15" t="s">
        <v>30</v>
      </c>
      <c r="B9" s="28">
        <v>80201</v>
      </c>
      <c r="C9" s="29">
        <v>18745</v>
      </c>
      <c r="D9" s="29">
        <v>5398</v>
      </c>
      <c r="E9" s="29">
        <v>12609</v>
      </c>
      <c r="F9" s="29">
        <v>4266</v>
      </c>
      <c r="G9" s="29">
        <v>1333</v>
      </c>
      <c r="H9" s="29">
        <v>258</v>
      </c>
      <c r="I9" s="29">
        <v>28</v>
      </c>
      <c r="J9" s="28">
        <v>122839</v>
      </c>
    </row>
    <row r="10" spans="1:10" ht="12.75">
      <c r="A10" s="15" t="s">
        <v>57</v>
      </c>
      <c r="B10" s="28">
        <v>354</v>
      </c>
      <c r="C10" s="29">
        <v>124</v>
      </c>
      <c r="D10" s="29">
        <v>1846</v>
      </c>
      <c r="E10" s="29">
        <v>302</v>
      </c>
      <c r="F10" s="29">
        <v>9</v>
      </c>
      <c r="G10" s="29">
        <v>1</v>
      </c>
      <c r="H10" s="6">
        <v>0</v>
      </c>
      <c r="I10" s="6">
        <v>0</v>
      </c>
      <c r="J10" s="28">
        <v>2637</v>
      </c>
    </row>
    <row r="11" spans="1:10" ht="12.75">
      <c r="A11" s="15" t="s">
        <v>31</v>
      </c>
      <c r="B11" s="28">
        <v>7084</v>
      </c>
      <c r="C11" s="29">
        <v>2446</v>
      </c>
      <c r="D11" s="29">
        <v>327</v>
      </c>
      <c r="E11" s="29">
        <v>17</v>
      </c>
      <c r="F11" s="29">
        <v>349</v>
      </c>
      <c r="G11" s="29">
        <v>2</v>
      </c>
      <c r="H11" s="6">
        <v>0</v>
      </c>
      <c r="I11" s="6">
        <v>0</v>
      </c>
      <c r="J11" s="28">
        <v>10225</v>
      </c>
    </row>
    <row r="12" spans="1:10" ht="12.75">
      <c r="A12" s="15" t="s">
        <v>32</v>
      </c>
      <c r="B12" s="28">
        <v>13986</v>
      </c>
      <c r="C12" s="29">
        <v>5473</v>
      </c>
      <c r="D12" s="29">
        <v>7151</v>
      </c>
      <c r="E12" s="29">
        <v>868</v>
      </c>
      <c r="F12" s="29">
        <v>4688</v>
      </c>
      <c r="G12" s="29">
        <v>265</v>
      </c>
      <c r="H12" s="29">
        <v>8</v>
      </c>
      <c r="I12" s="29">
        <v>28</v>
      </c>
      <c r="J12" s="28">
        <v>32468</v>
      </c>
    </row>
    <row r="13" spans="1:10" ht="12.75">
      <c r="A13" s="15" t="s">
        <v>33</v>
      </c>
      <c r="B13" s="28">
        <v>10628</v>
      </c>
      <c r="C13" s="29">
        <v>3743</v>
      </c>
      <c r="D13" s="29">
        <v>11796</v>
      </c>
      <c r="E13" s="29">
        <v>1</v>
      </c>
      <c r="F13" s="29">
        <v>530</v>
      </c>
      <c r="G13" s="6">
        <v>0</v>
      </c>
      <c r="H13" s="6">
        <v>0</v>
      </c>
      <c r="I13" s="29">
        <v>4</v>
      </c>
      <c r="J13" s="28">
        <v>26703</v>
      </c>
    </row>
    <row r="14" spans="1:10" ht="12.75">
      <c r="A14" s="15" t="s">
        <v>45</v>
      </c>
      <c r="B14" s="28">
        <v>18664</v>
      </c>
      <c r="C14" s="29">
        <v>32482</v>
      </c>
      <c r="D14" s="29">
        <v>6965</v>
      </c>
      <c r="E14" s="29">
        <v>1539</v>
      </c>
      <c r="F14" s="29">
        <v>3874</v>
      </c>
      <c r="G14" s="29">
        <v>975</v>
      </c>
      <c r="H14" s="6">
        <v>0</v>
      </c>
      <c r="I14" s="29">
        <v>3883</v>
      </c>
      <c r="J14" s="28">
        <v>68382</v>
      </c>
    </row>
    <row r="15" spans="1:10" ht="12.75">
      <c r="A15" s="15" t="s">
        <v>46</v>
      </c>
      <c r="B15" s="14">
        <v>27560</v>
      </c>
      <c r="C15" s="18">
        <v>15154</v>
      </c>
      <c r="D15" s="18">
        <v>22184</v>
      </c>
      <c r="E15" s="18">
        <v>9732</v>
      </c>
      <c r="F15" s="18">
        <v>4535</v>
      </c>
      <c r="G15" s="18">
        <v>4433</v>
      </c>
      <c r="H15" s="18">
        <v>517</v>
      </c>
      <c r="I15" s="18">
        <v>362</v>
      </c>
      <c r="J15" s="28">
        <v>84478</v>
      </c>
    </row>
    <row r="16" spans="1:10" ht="12.75">
      <c r="A16" s="15" t="s">
        <v>34</v>
      </c>
      <c r="B16" s="28">
        <v>2373</v>
      </c>
      <c r="C16" s="29">
        <v>317</v>
      </c>
      <c r="D16" s="29">
        <v>257</v>
      </c>
      <c r="E16" s="29">
        <v>316</v>
      </c>
      <c r="F16" s="29">
        <v>20</v>
      </c>
      <c r="G16" s="6">
        <v>0</v>
      </c>
      <c r="H16" s="6">
        <v>0</v>
      </c>
      <c r="I16" s="6">
        <v>0</v>
      </c>
      <c r="J16" s="28">
        <v>3283</v>
      </c>
    </row>
    <row r="17" spans="1:10" ht="12.75">
      <c r="A17" s="10" t="s">
        <v>12</v>
      </c>
      <c r="B17" s="31">
        <v>160850</v>
      </c>
      <c r="C17" s="32">
        <v>78485</v>
      </c>
      <c r="D17" s="32">
        <v>55925</v>
      </c>
      <c r="E17" s="32">
        <v>25384</v>
      </c>
      <c r="F17" s="32">
        <v>18272</v>
      </c>
      <c r="G17" s="32">
        <v>7009</v>
      </c>
      <c r="H17" s="32">
        <v>784</v>
      </c>
      <c r="I17" s="32">
        <v>4305</v>
      </c>
      <c r="J17" s="31">
        <v>351014</v>
      </c>
    </row>
    <row r="18" ht="12.75">
      <c r="J18" s="37"/>
    </row>
    <row r="19" spans="1:10" ht="12.75">
      <c r="A19" s="19"/>
      <c r="B19" s="70" t="s">
        <v>17</v>
      </c>
      <c r="C19" s="70"/>
      <c r="D19" s="70"/>
      <c r="E19" s="70"/>
      <c r="F19" s="70"/>
      <c r="G19" s="70"/>
      <c r="H19" s="70"/>
      <c r="I19" s="70"/>
      <c r="J19" s="70"/>
    </row>
    <row r="20" spans="1:10" ht="12.75">
      <c r="A20" s="15" t="s">
        <v>30</v>
      </c>
      <c r="B20" s="28">
        <v>54549</v>
      </c>
      <c r="C20" s="29">
        <v>34015</v>
      </c>
      <c r="D20" s="29">
        <v>10056</v>
      </c>
      <c r="E20" s="29">
        <v>21269</v>
      </c>
      <c r="F20" s="29">
        <v>4932</v>
      </c>
      <c r="G20" s="29">
        <v>1013</v>
      </c>
      <c r="H20" s="29">
        <v>7</v>
      </c>
      <c r="I20" s="29">
        <v>21</v>
      </c>
      <c r="J20" s="28">
        <v>125862</v>
      </c>
    </row>
    <row r="21" spans="1:10" ht="12.75">
      <c r="A21" s="15" t="s">
        <v>57</v>
      </c>
      <c r="B21" s="28">
        <v>166</v>
      </c>
      <c r="C21" s="29">
        <v>248</v>
      </c>
      <c r="D21" s="29">
        <v>2908</v>
      </c>
      <c r="E21" s="6">
        <v>0</v>
      </c>
      <c r="F21" s="29">
        <v>8</v>
      </c>
      <c r="G21" s="29">
        <v>1</v>
      </c>
      <c r="H21" s="6">
        <v>0</v>
      </c>
      <c r="I21" s="6">
        <v>0</v>
      </c>
      <c r="J21" s="28">
        <v>3332</v>
      </c>
    </row>
    <row r="22" spans="1:10" ht="12.75">
      <c r="A22" s="15" t="s">
        <v>31</v>
      </c>
      <c r="B22" s="28">
        <v>5956</v>
      </c>
      <c r="C22" s="29">
        <v>2697</v>
      </c>
      <c r="D22" s="29">
        <v>72</v>
      </c>
      <c r="E22" s="29">
        <v>15</v>
      </c>
      <c r="F22" s="29">
        <v>316</v>
      </c>
      <c r="G22" s="29">
        <v>1</v>
      </c>
      <c r="H22" s="6">
        <v>0</v>
      </c>
      <c r="I22" s="6">
        <v>0</v>
      </c>
      <c r="J22" s="28">
        <v>9057</v>
      </c>
    </row>
    <row r="23" spans="1:10" ht="12.75">
      <c r="A23" s="15" t="s">
        <v>32</v>
      </c>
      <c r="B23" s="28">
        <v>10558</v>
      </c>
      <c r="C23" s="29">
        <v>4986</v>
      </c>
      <c r="D23" s="29">
        <v>7815</v>
      </c>
      <c r="E23" s="29">
        <v>840</v>
      </c>
      <c r="F23" s="29">
        <v>5586</v>
      </c>
      <c r="G23" s="29">
        <v>176</v>
      </c>
      <c r="H23" s="29">
        <v>5</v>
      </c>
      <c r="I23" s="29">
        <v>25</v>
      </c>
      <c r="J23" s="28">
        <v>29990</v>
      </c>
    </row>
    <row r="24" spans="1:10" ht="12.75">
      <c r="A24" s="15" t="s">
        <v>33</v>
      </c>
      <c r="B24" s="28">
        <v>1515</v>
      </c>
      <c r="C24" s="29">
        <v>3743</v>
      </c>
      <c r="D24" s="29">
        <v>13934</v>
      </c>
      <c r="E24" s="6">
        <v>0</v>
      </c>
      <c r="F24" s="29">
        <v>530</v>
      </c>
      <c r="G24" s="6">
        <v>0</v>
      </c>
      <c r="H24" s="6">
        <v>0</v>
      </c>
      <c r="I24" s="29">
        <v>4</v>
      </c>
      <c r="J24" s="28">
        <v>19726</v>
      </c>
    </row>
    <row r="25" spans="1:10" ht="12.75">
      <c r="A25" s="15" t="s">
        <v>45</v>
      </c>
      <c r="B25" s="28">
        <v>21693</v>
      </c>
      <c r="C25" s="29">
        <v>31159</v>
      </c>
      <c r="D25" s="29">
        <v>7767</v>
      </c>
      <c r="E25" s="29">
        <v>3233</v>
      </c>
      <c r="F25" s="29">
        <v>2736</v>
      </c>
      <c r="G25" s="29">
        <v>583</v>
      </c>
      <c r="H25" s="6">
        <v>0</v>
      </c>
      <c r="I25" s="29">
        <v>2</v>
      </c>
      <c r="J25" s="28">
        <v>67173</v>
      </c>
    </row>
    <row r="26" spans="1:10" ht="12.75">
      <c r="A26" s="15" t="s">
        <v>46</v>
      </c>
      <c r="B26" s="14">
        <v>25620</v>
      </c>
      <c r="C26" s="18">
        <v>18206</v>
      </c>
      <c r="D26" s="18">
        <v>18672</v>
      </c>
      <c r="E26" s="18">
        <v>6444</v>
      </c>
      <c r="F26" s="18">
        <v>3361</v>
      </c>
      <c r="G26" s="18">
        <v>4315</v>
      </c>
      <c r="H26" s="18">
        <v>1221</v>
      </c>
      <c r="I26" s="18">
        <v>4197</v>
      </c>
      <c r="J26" s="28">
        <v>82035</v>
      </c>
    </row>
    <row r="27" spans="1:10" ht="12.75">
      <c r="A27" s="15" t="s">
        <v>34</v>
      </c>
      <c r="B27" s="28">
        <v>2210</v>
      </c>
      <c r="C27" s="29">
        <v>584</v>
      </c>
      <c r="D27" s="29">
        <v>50</v>
      </c>
      <c r="E27" s="29">
        <v>242</v>
      </c>
      <c r="F27" s="29">
        <v>20</v>
      </c>
      <c r="G27" s="6">
        <v>0</v>
      </c>
      <c r="H27" s="6">
        <v>0</v>
      </c>
      <c r="I27" s="6">
        <v>0</v>
      </c>
      <c r="J27" s="28">
        <v>3106</v>
      </c>
    </row>
    <row r="28" spans="1:10" ht="12.75">
      <c r="A28" s="10" t="s">
        <v>12</v>
      </c>
      <c r="B28" s="31">
        <v>122268</v>
      </c>
      <c r="C28" s="32">
        <v>95638</v>
      </c>
      <c r="D28" s="32">
        <v>61273</v>
      </c>
      <c r="E28" s="32">
        <v>32042</v>
      </c>
      <c r="F28" s="32">
        <v>17488</v>
      </c>
      <c r="G28" s="32">
        <v>6089</v>
      </c>
      <c r="H28" s="32">
        <v>1233</v>
      </c>
      <c r="I28" s="32">
        <v>4249</v>
      </c>
      <c r="J28" s="31">
        <v>340280</v>
      </c>
    </row>
    <row r="29" spans="1:10" ht="12.75">
      <c r="A29" s="10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2.75">
      <c r="A30" s="19"/>
      <c r="B30" s="69" t="s">
        <v>16</v>
      </c>
      <c r="C30" s="69"/>
      <c r="D30" s="69"/>
      <c r="E30" s="69"/>
      <c r="F30" s="69"/>
      <c r="G30" s="69"/>
      <c r="H30" s="69"/>
      <c r="I30" s="69"/>
      <c r="J30" s="69"/>
    </row>
    <row r="31" spans="1:10" ht="12.75">
      <c r="A31" s="15" t="s">
        <v>30</v>
      </c>
      <c r="B31" s="28">
        <v>38954</v>
      </c>
      <c r="C31" s="29">
        <v>24266</v>
      </c>
      <c r="D31" s="29">
        <v>12419</v>
      </c>
      <c r="E31" s="29">
        <v>26393</v>
      </c>
      <c r="F31" s="29">
        <v>3967</v>
      </c>
      <c r="G31" s="29">
        <v>2592</v>
      </c>
      <c r="H31" s="6">
        <v>0</v>
      </c>
      <c r="I31" s="29">
        <v>66</v>
      </c>
      <c r="J31" s="28">
        <v>108656</v>
      </c>
    </row>
    <row r="32" spans="1:10" ht="12.75">
      <c r="A32" s="15" t="s">
        <v>57</v>
      </c>
      <c r="B32" s="28">
        <v>32</v>
      </c>
      <c r="C32" s="29">
        <v>159</v>
      </c>
      <c r="D32" s="29">
        <v>2165</v>
      </c>
      <c r="E32" s="6">
        <v>0</v>
      </c>
      <c r="F32" s="29">
        <v>8</v>
      </c>
      <c r="G32" s="29">
        <v>1</v>
      </c>
      <c r="H32" s="6">
        <v>0</v>
      </c>
      <c r="I32" s="6">
        <v>0</v>
      </c>
      <c r="J32" s="28">
        <v>2365</v>
      </c>
    </row>
    <row r="33" spans="1:10" ht="12.75">
      <c r="A33" s="15" t="s">
        <v>31</v>
      </c>
      <c r="B33" s="28">
        <v>5274</v>
      </c>
      <c r="C33" s="29">
        <v>2254</v>
      </c>
      <c r="D33" s="29">
        <v>106</v>
      </c>
      <c r="E33" s="29">
        <v>15</v>
      </c>
      <c r="F33" s="29">
        <v>322</v>
      </c>
      <c r="G33" s="29">
        <v>2</v>
      </c>
      <c r="H33" s="6">
        <v>0</v>
      </c>
      <c r="I33" s="6">
        <v>0</v>
      </c>
      <c r="J33" s="28">
        <v>7973</v>
      </c>
    </row>
    <row r="34" spans="1:10" ht="12.75">
      <c r="A34" s="15" t="s">
        <v>32</v>
      </c>
      <c r="B34" s="28">
        <v>11088</v>
      </c>
      <c r="C34" s="29">
        <v>5371</v>
      </c>
      <c r="D34" s="29">
        <v>4558</v>
      </c>
      <c r="E34" s="29">
        <v>852</v>
      </c>
      <c r="F34" s="29">
        <v>4601</v>
      </c>
      <c r="G34" s="29">
        <v>260</v>
      </c>
      <c r="H34" s="29">
        <v>8</v>
      </c>
      <c r="I34" s="29">
        <v>27</v>
      </c>
      <c r="J34" s="28">
        <v>26767</v>
      </c>
    </row>
    <row r="35" spans="1:10" ht="12.75">
      <c r="A35" s="15" t="s">
        <v>33</v>
      </c>
      <c r="B35" s="28">
        <v>1093</v>
      </c>
      <c r="C35" s="29">
        <v>3743</v>
      </c>
      <c r="D35" s="29">
        <v>3914</v>
      </c>
      <c r="E35" s="6">
        <v>0</v>
      </c>
      <c r="F35" s="29">
        <v>543</v>
      </c>
      <c r="G35" s="6">
        <v>0</v>
      </c>
      <c r="H35" s="6">
        <v>0</v>
      </c>
      <c r="I35" s="6">
        <v>0</v>
      </c>
      <c r="J35" s="28">
        <v>9294</v>
      </c>
    </row>
    <row r="36" spans="1:10" ht="12.75">
      <c r="A36" s="15" t="s">
        <v>45</v>
      </c>
      <c r="B36" s="28">
        <v>25318</v>
      </c>
      <c r="C36" s="29">
        <v>43467</v>
      </c>
      <c r="D36" s="29">
        <v>6318</v>
      </c>
      <c r="E36" s="29">
        <v>317</v>
      </c>
      <c r="F36" s="29">
        <v>1777</v>
      </c>
      <c r="G36" s="29">
        <v>1072</v>
      </c>
      <c r="H36" s="6">
        <v>300</v>
      </c>
      <c r="I36" s="29">
        <v>3877</v>
      </c>
      <c r="J36" s="28">
        <v>82446</v>
      </c>
    </row>
    <row r="37" spans="1:10" ht="12.75">
      <c r="A37" s="15" t="s">
        <v>46</v>
      </c>
      <c r="B37" s="14">
        <v>18128</v>
      </c>
      <c r="C37" s="18">
        <v>35374</v>
      </c>
      <c r="D37" s="18">
        <v>14421</v>
      </c>
      <c r="E37" s="18">
        <v>6640</v>
      </c>
      <c r="F37" s="18">
        <v>8146</v>
      </c>
      <c r="G37" s="18">
        <v>2529</v>
      </c>
      <c r="H37" s="18">
        <v>1546</v>
      </c>
      <c r="I37" s="18">
        <v>232</v>
      </c>
      <c r="J37" s="28">
        <v>87016</v>
      </c>
    </row>
    <row r="38" spans="1:10" ht="12.75">
      <c r="A38" s="15" t="s">
        <v>34</v>
      </c>
      <c r="B38" s="28">
        <v>1704</v>
      </c>
      <c r="C38" s="29">
        <v>208</v>
      </c>
      <c r="D38" s="29">
        <v>37</v>
      </c>
      <c r="E38" s="29">
        <v>352</v>
      </c>
      <c r="F38" s="6">
        <v>0</v>
      </c>
      <c r="G38" s="6">
        <v>0</v>
      </c>
      <c r="H38" s="6">
        <v>0</v>
      </c>
      <c r="I38" s="6">
        <v>0</v>
      </c>
      <c r="J38" s="28">
        <v>2301</v>
      </c>
    </row>
    <row r="39" spans="1:10" ht="12.75">
      <c r="A39" s="10" t="s">
        <v>12</v>
      </c>
      <c r="B39" s="31">
        <v>101591</v>
      </c>
      <c r="C39" s="32">
        <v>114842</v>
      </c>
      <c r="D39" s="32">
        <v>43939</v>
      </c>
      <c r="E39" s="32">
        <v>34570</v>
      </c>
      <c r="F39" s="32">
        <v>19364</v>
      </c>
      <c r="G39" s="32">
        <v>6456</v>
      </c>
      <c r="H39" s="32">
        <v>1854</v>
      </c>
      <c r="I39" s="32">
        <v>4202</v>
      </c>
      <c r="J39" s="31">
        <v>326818</v>
      </c>
    </row>
    <row r="40" spans="1:10" ht="12.75">
      <c r="A40" s="10"/>
      <c r="B40" s="31"/>
      <c r="C40" s="32"/>
      <c r="D40" s="32"/>
      <c r="E40" s="32"/>
      <c r="F40" s="32"/>
      <c r="G40" s="32"/>
      <c r="H40" s="32"/>
      <c r="I40" s="32"/>
      <c r="J40" s="31"/>
    </row>
    <row r="41" spans="1:10" ht="12.75">
      <c r="A41" s="10"/>
      <c r="B41" s="31"/>
      <c r="C41" s="31"/>
      <c r="D41" s="31"/>
      <c r="E41" s="31"/>
      <c r="F41" s="31"/>
      <c r="G41" s="31"/>
      <c r="H41" s="31"/>
      <c r="I41" s="31"/>
      <c r="J41" s="49"/>
    </row>
    <row r="42" spans="1:7" ht="12.75">
      <c r="A42" s="5" t="s">
        <v>74</v>
      </c>
      <c r="G42" s="7"/>
    </row>
  </sheetData>
  <sheetProtection/>
  <mergeCells count="7">
    <mergeCell ref="B30:J30"/>
    <mergeCell ref="A4:J4"/>
    <mergeCell ref="A1:K1"/>
    <mergeCell ref="A2:K2"/>
    <mergeCell ref="A3:K3"/>
    <mergeCell ref="B8:J8"/>
    <mergeCell ref="B19:J19"/>
  </mergeCells>
  <hyperlinks>
    <hyperlink ref="A42" r:id="rId1" display="© Commonwealth of Australia 2010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J4"/>
    </sheetView>
  </sheetViews>
  <sheetFormatPr defaultColWidth="11.57421875" defaultRowHeight="12.75"/>
  <cols>
    <col min="1" max="1" width="28.57421875" style="0" customWidth="1"/>
    <col min="2" max="9" width="12.8515625" style="0" customWidth="1"/>
    <col min="10" max="10" width="14.00390625" style="0" customWidth="1"/>
    <col min="11" max="11" width="12.8515625" style="0" customWidth="1"/>
    <col min="12" max="12" width="11.00390625" style="0" customWidth="1"/>
  </cols>
  <sheetData>
    <row r="1" spans="1:11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" customHeight="1">
      <c r="A4" s="66" t="s">
        <v>69</v>
      </c>
      <c r="B4" s="66"/>
      <c r="C4" s="66"/>
      <c r="D4" s="66"/>
      <c r="E4" s="66"/>
      <c r="F4" s="66"/>
      <c r="G4" s="66"/>
      <c r="H4" s="66"/>
      <c r="I4" s="66"/>
      <c r="J4" s="66"/>
      <c r="K4" s="40"/>
    </row>
    <row r="6" spans="1:10" ht="12.75">
      <c r="A6" s="19"/>
      <c r="B6" s="34" t="s">
        <v>19</v>
      </c>
      <c r="C6" s="34" t="s">
        <v>20</v>
      </c>
      <c r="D6" s="33" t="s">
        <v>21</v>
      </c>
      <c r="E6" s="33" t="s">
        <v>22</v>
      </c>
      <c r="F6" s="33" t="s">
        <v>23</v>
      </c>
      <c r="G6" s="33" t="s">
        <v>24</v>
      </c>
      <c r="H6" s="33" t="s">
        <v>25</v>
      </c>
      <c r="I6" s="33" t="s">
        <v>26</v>
      </c>
      <c r="J6" s="34" t="s">
        <v>29</v>
      </c>
    </row>
    <row r="7" spans="1:10" ht="12.75">
      <c r="A7" s="19"/>
      <c r="B7" s="17" t="s">
        <v>11</v>
      </c>
      <c r="C7" s="17" t="s">
        <v>11</v>
      </c>
      <c r="D7" s="16" t="s">
        <v>11</v>
      </c>
      <c r="E7" s="16" t="s">
        <v>11</v>
      </c>
      <c r="F7" s="16" t="s">
        <v>11</v>
      </c>
      <c r="G7" s="16" t="s">
        <v>11</v>
      </c>
      <c r="H7" s="16" t="s">
        <v>11</v>
      </c>
      <c r="I7" s="16" t="s">
        <v>11</v>
      </c>
      <c r="J7" s="17" t="s">
        <v>11</v>
      </c>
    </row>
    <row r="8" spans="1:10" ht="12.75">
      <c r="A8" s="19"/>
      <c r="B8" s="65" t="s">
        <v>18</v>
      </c>
      <c r="C8" s="65"/>
      <c r="D8" s="65"/>
      <c r="E8" s="65"/>
      <c r="F8" s="65"/>
      <c r="G8" s="65"/>
      <c r="H8" s="65"/>
      <c r="I8" s="65"/>
      <c r="J8" s="65"/>
    </row>
    <row r="9" spans="1:10" ht="12.75">
      <c r="A9" s="18" t="s">
        <v>47</v>
      </c>
      <c r="B9" s="14"/>
      <c r="C9" s="14"/>
      <c r="D9" s="19"/>
      <c r="E9" s="19"/>
      <c r="F9" s="19"/>
      <c r="G9" s="19"/>
      <c r="H9" s="19"/>
      <c r="I9" s="19"/>
      <c r="J9" s="14"/>
    </row>
    <row r="10" spans="1:10" ht="12.75">
      <c r="A10" s="15" t="s">
        <v>36</v>
      </c>
      <c r="B10" s="14"/>
      <c r="C10" s="14"/>
      <c r="D10" s="18"/>
      <c r="E10" s="18"/>
      <c r="F10" s="18"/>
      <c r="G10" s="18"/>
      <c r="H10" s="18"/>
      <c r="I10" s="18"/>
      <c r="J10" s="14"/>
    </row>
    <row r="11" spans="1:10" ht="12.75">
      <c r="A11" s="24" t="s">
        <v>37</v>
      </c>
      <c r="B11" s="14">
        <v>864071</v>
      </c>
      <c r="C11" s="14">
        <v>805668</v>
      </c>
      <c r="D11" s="50">
        <v>538897</v>
      </c>
      <c r="E11" s="50">
        <v>197592</v>
      </c>
      <c r="F11" s="50">
        <v>373451</v>
      </c>
      <c r="G11" s="50">
        <v>82680</v>
      </c>
      <c r="H11" s="50">
        <v>52008</v>
      </c>
      <c r="I11" s="50">
        <v>37224</v>
      </c>
      <c r="J11" s="50">
        <v>2951591</v>
      </c>
    </row>
    <row r="12" spans="1:10" ht="12.75">
      <c r="A12" s="24" t="s">
        <v>38</v>
      </c>
      <c r="B12" s="14">
        <v>2188663</v>
      </c>
      <c r="C12" s="14">
        <v>856310</v>
      </c>
      <c r="D12" s="50">
        <v>638969</v>
      </c>
      <c r="E12" s="50">
        <v>116865</v>
      </c>
      <c r="F12" s="50">
        <v>248482</v>
      </c>
      <c r="G12" s="50">
        <v>11151</v>
      </c>
      <c r="H12" s="51">
        <v>0</v>
      </c>
      <c r="I12" s="51">
        <v>0</v>
      </c>
      <c r="J12" s="52">
        <v>4060440</v>
      </c>
    </row>
    <row r="13" spans="1:10" ht="12.75">
      <c r="A13" s="24" t="s">
        <v>39</v>
      </c>
      <c r="B13" s="14">
        <v>3052734</v>
      </c>
      <c r="C13" s="14">
        <v>1661978</v>
      </c>
      <c r="D13" s="18">
        <v>1177866</v>
      </c>
      <c r="E13" s="18">
        <v>314457</v>
      </c>
      <c r="F13" s="18">
        <v>621933</v>
      </c>
      <c r="G13" s="18">
        <v>93831</v>
      </c>
      <c r="H13" s="18">
        <v>52008</v>
      </c>
      <c r="I13" s="18">
        <v>37224</v>
      </c>
      <c r="J13" s="14">
        <v>7012031</v>
      </c>
    </row>
    <row r="14" spans="1:10" ht="12.75">
      <c r="A14" s="15" t="s">
        <v>46</v>
      </c>
      <c r="B14" s="14">
        <v>4865</v>
      </c>
      <c r="C14" s="14">
        <v>2345</v>
      </c>
      <c r="D14" s="18">
        <v>71460</v>
      </c>
      <c r="E14" s="18">
        <v>893</v>
      </c>
      <c r="F14" s="18">
        <v>9626</v>
      </c>
      <c r="G14" s="18">
        <v>1389</v>
      </c>
      <c r="H14" s="18">
        <v>3213</v>
      </c>
      <c r="I14" s="6">
        <v>0</v>
      </c>
      <c r="J14" s="14">
        <v>93791</v>
      </c>
    </row>
    <row r="15" spans="1:10" ht="12.75">
      <c r="A15" s="10" t="s">
        <v>12</v>
      </c>
      <c r="B15" s="30">
        <v>3057599</v>
      </c>
      <c r="C15" s="30">
        <v>1664323</v>
      </c>
      <c r="D15" s="35">
        <v>1249326</v>
      </c>
      <c r="E15" s="35">
        <v>315350</v>
      </c>
      <c r="F15" s="35">
        <v>631559</v>
      </c>
      <c r="G15" s="35">
        <v>95220</v>
      </c>
      <c r="H15" s="35">
        <v>55221</v>
      </c>
      <c r="I15" s="35">
        <v>37224</v>
      </c>
      <c r="J15" s="30">
        <v>7105822</v>
      </c>
    </row>
    <row r="16" spans="1:10" ht="12.75">
      <c r="A16" s="18" t="s">
        <v>48</v>
      </c>
      <c r="B16" s="14"/>
      <c r="C16" s="14"/>
      <c r="D16" s="18"/>
      <c r="E16" s="18"/>
      <c r="F16" s="18"/>
      <c r="G16" s="18"/>
      <c r="H16" s="18"/>
      <c r="I16" s="18"/>
      <c r="J16" s="14"/>
    </row>
    <row r="17" spans="1:10" ht="12.75">
      <c r="A17" s="15" t="s">
        <v>36</v>
      </c>
      <c r="B17" s="14"/>
      <c r="C17" s="14"/>
      <c r="D17" s="18"/>
      <c r="E17" s="18"/>
      <c r="F17" s="18"/>
      <c r="G17" s="18"/>
      <c r="H17" s="18"/>
      <c r="I17" s="18"/>
      <c r="J17" s="14"/>
    </row>
    <row r="18" spans="1:10" ht="12.75">
      <c r="A18" s="24" t="s">
        <v>37</v>
      </c>
      <c r="B18" s="14">
        <v>68366</v>
      </c>
      <c r="C18" s="14">
        <v>71220</v>
      </c>
      <c r="D18" s="50">
        <v>55925</v>
      </c>
      <c r="E18" s="18">
        <v>23565</v>
      </c>
      <c r="F18" s="18">
        <v>18272</v>
      </c>
      <c r="G18" s="18">
        <v>7009</v>
      </c>
      <c r="H18" s="18">
        <v>784</v>
      </c>
      <c r="I18" s="18">
        <v>4305</v>
      </c>
      <c r="J18" s="52">
        <v>249446</v>
      </c>
    </row>
    <row r="19" spans="1:10" ht="12.75">
      <c r="A19" s="24" t="s">
        <v>38</v>
      </c>
      <c r="B19" s="14">
        <v>92484</v>
      </c>
      <c r="C19" s="14">
        <v>7265</v>
      </c>
      <c r="D19" s="6">
        <v>0</v>
      </c>
      <c r="E19" s="18">
        <v>1819</v>
      </c>
      <c r="F19" s="6">
        <v>0</v>
      </c>
      <c r="G19" s="6">
        <v>0</v>
      </c>
      <c r="H19" s="6">
        <v>0</v>
      </c>
      <c r="I19" s="6">
        <v>0</v>
      </c>
      <c r="J19" s="52">
        <v>101568</v>
      </c>
    </row>
    <row r="20" spans="1:10" ht="12.75">
      <c r="A20" s="24" t="s">
        <v>39</v>
      </c>
      <c r="B20" s="14">
        <v>160850</v>
      </c>
      <c r="C20" s="14">
        <v>78485</v>
      </c>
      <c r="D20" s="18">
        <v>55925</v>
      </c>
      <c r="E20" s="18">
        <v>25384</v>
      </c>
      <c r="F20" s="18">
        <v>18272</v>
      </c>
      <c r="G20" s="18">
        <v>7009</v>
      </c>
      <c r="H20" s="18">
        <v>784</v>
      </c>
      <c r="I20" s="18">
        <v>4305</v>
      </c>
      <c r="J20" s="14">
        <v>351014</v>
      </c>
    </row>
    <row r="21" spans="1:10" ht="12.75">
      <c r="A21" s="15" t="s">
        <v>46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10" t="s">
        <v>12</v>
      </c>
      <c r="B22" s="30">
        <v>160850</v>
      </c>
      <c r="C22" s="30">
        <v>78485</v>
      </c>
      <c r="D22" s="35">
        <v>55925</v>
      </c>
      <c r="E22" s="35">
        <v>25384</v>
      </c>
      <c r="F22" s="35">
        <v>18272</v>
      </c>
      <c r="G22" s="35">
        <v>7009</v>
      </c>
      <c r="H22" s="35">
        <v>784</v>
      </c>
      <c r="I22" s="35">
        <v>4305</v>
      </c>
      <c r="J22" s="30">
        <v>351014</v>
      </c>
    </row>
    <row r="23" spans="1:10" ht="12.75">
      <c r="A23" s="18" t="s">
        <v>12</v>
      </c>
      <c r="B23" s="14"/>
      <c r="C23" s="14"/>
      <c r="D23" s="18"/>
      <c r="E23" s="18"/>
      <c r="F23" s="18"/>
      <c r="G23" s="18"/>
      <c r="H23" s="18"/>
      <c r="I23" s="18"/>
      <c r="J23" s="14"/>
    </row>
    <row r="24" spans="1:10" ht="12.75">
      <c r="A24" s="15" t="s">
        <v>36</v>
      </c>
      <c r="B24" s="14"/>
      <c r="C24" s="14"/>
      <c r="D24" s="18"/>
      <c r="E24" s="18"/>
      <c r="F24" s="18"/>
      <c r="G24" s="18"/>
      <c r="H24" s="18"/>
      <c r="I24" s="18"/>
      <c r="J24" s="14"/>
    </row>
    <row r="25" spans="1:10" ht="12.75">
      <c r="A25" s="24" t="s">
        <v>37</v>
      </c>
      <c r="B25" s="14">
        <v>932437</v>
      </c>
      <c r="C25" s="14">
        <v>876888</v>
      </c>
      <c r="D25" s="50">
        <v>594822</v>
      </c>
      <c r="E25" s="18">
        <v>221157</v>
      </c>
      <c r="F25" s="18">
        <v>391723</v>
      </c>
      <c r="G25" s="18">
        <v>89689</v>
      </c>
      <c r="H25" s="18">
        <v>52792</v>
      </c>
      <c r="I25" s="18">
        <v>41529</v>
      </c>
      <c r="J25" s="52">
        <v>3201037</v>
      </c>
    </row>
    <row r="26" spans="1:10" ht="12.75">
      <c r="A26" s="24" t="s">
        <v>38</v>
      </c>
      <c r="B26" s="14">
        <v>2281147</v>
      </c>
      <c r="C26" s="14">
        <v>863575</v>
      </c>
      <c r="D26" s="50">
        <v>638969</v>
      </c>
      <c r="E26" s="18">
        <v>118684</v>
      </c>
      <c r="F26" s="18">
        <v>248482</v>
      </c>
      <c r="G26" s="18">
        <v>11151</v>
      </c>
      <c r="H26" s="6">
        <v>0</v>
      </c>
      <c r="I26" s="6">
        <v>0</v>
      </c>
      <c r="J26" s="52">
        <v>4162008</v>
      </c>
    </row>
    <row r="27" spans="1:10" ht="12.75">
      <c r="A27" s="24" t="s">
        <v>39</v>
      </c>
      <c r="B27" s="14">
        <v>3213584</v>
      </c>
      <c r="C27" s="14">
        <v>1740463</v>
      </c>
      <c r="D27" s="18">
        <v>1233791</v>
      </c>
      <c r="E27" s="18">
        <v>339841</v>
      </c>
      <c r="F27" s="18">
        <v>640205</v>
      </c>
      <c r="G27" s="18">
        <v>100840</v>
      </c>
      <c r="H27" s="18">
        <v>52792</v>
      </c>
      <c r="I27" s="18">
        <v>41529</v>
      </c>
      <c r="J27" s="14">
        <v>7363045</v>
      </c>
    </row>
    <row r="28" spans="1:10" ht="12.75">
      <c r="A28" s="15" t="s">
        <v>46</v>
      </c>
      <c r="B28" s="14">
        <v>4865</v>
      </c>
      <c r="C28" s="14">
        <v>2345</v>
      </c>
      <c r="D28" s="18">
        <v>71460</v>
      </c>
      <c r="E28" s="18">
        <v>893</v>
      </c>
      <c r="F28" s="18">
        <v>9626</v>
      </c>
      <c r="G28" s="18">
        <v>1389</v>
      </c>
      <c r="H28" s="18">
        <v>3213</v>
      </c>
      <c r="I28" s="6">
        <v>0</v>
      </c>
      <c r="J28" s="14">
        <v>93791</v>
      </c>
    </row>
    <row r="29" spans="1:10" ht="12.75">
      <c r="A29" s="10" t="s">
        <v>12</v>
      </c>
      <c r="B29" s="30">
        <v>3218449</v>
      </c>
      <c r="C29" s="30">
        <v>1742808</v>
      </c>
      <c r="D29" s="35">
        <v>1305251</v>
      </c>
      <c r="E29" s="35">
        <v>340734</v>
      </c>
      <c r="F29" s="35">
        <v>649831</v>
      </c>
      <c r="G29" s="35">
        <v>102229</v>
      </c>
      <c r="H29" s="35">
        <v>56005</v>
      </c>
      <c r="I29" s="35">
        <v>41529</v>
      </c>
      <c r="J29" s="30">
        <v>7456836</v>
      </c>
    </row>
    <row r="30" spans="1:10" ht="12.75">
      <c r="A30" s="18"/>
      <c r="B30" s="25"/>
      <c r="C30" s="25"/>
      <c r="D30" s="23"/>
      <c r="E30" s="23"/>
      <c r="F30" s="23"/>
      <c r="G30" s="23"/>
      <c r="H30" s="23"/>
      <c r="I30" s="23"/>
      <c r="J30" s="25"/>
    </row>
    <row r="31" spans="1:10" ht="12.75">
      <c r="A31" s="19"/>
      <c r="B31" s="65" t="s">
        <v>17</v>
      </c>
      <c r="C31" s="65"/>
      <c r="D31" s="65"/>
      <c r="E31" s="65"/>
      <c r="F31" s="65"/>
      <c r="G31" s="65"/>
      <c r="H31" s="65"/>
      <c r="I31" s="65"/>
      <c r="J31" s="65"/>
    </row>
    <row r="32" spans="1:10" ht="12.75">
      <c r="A32" s="18" t="s">
        <v>47</v>
      </c>
      <c r="B32" s="14"/>
      <c r="C32" s="14"/>
      <c r="D32" s="19"/>
      <c r="E32" s="19"/>
      <c r="F32" s="19"/>
      <c r="G32" s="19"/>
      <c r="H32" s="19"/>
      <c r="I32" s="19"/>
      <c r="J32" s="14"/>
    </row>
    <row r="33" spans="1:10" ht="12.75">
      <c r="A33" s="15" t="s">
        <v>36</v>
      </c>
      <c r="B33" s="14"/>
      <c r="C33" s="14"/>
      <c r="D33" s="18"/>
      <c r="E33" s="18"/>
      <c r="F33" s="18"/>
      <c r="G33" s="18"/>
      <c r="H33" s="18"/>
      <c r="I33" s="18"/>
      <c r="J33" s="14"/>
    </row>
    <row r="34" spans="1:10" ht="12.75">
      <c r="A34" s="24" t="s">
        <v>37</v>
      </c>
      <c r="B34" s="14">
        <v>900439</v>
      </c>
      <c r="C34" s="14">
        <v>953600</v>
      </c>
      <c r="D34" s="14">
        <v>542873</v>
      </c>
      <c r="E34" s="14">
        <v>224095</v>
      </c>
      <c r="F34" s="14">
        <v>386276</v>
      </c>
      <c r="G34" s="14">
        <v>87827</v>
      </c>
      <c r="H34" s="14">
        <v>58870</v>
      </c>
      <c r="I34" s="14">
        <v>41599</v>
      </c>
      <c r="J34" s="14">
        <v>3195579</v>
      </c>
    </row>
    <row r="35" spans="1:10" ht="12.75">
      <c r="A35" s="24" t="s">
        <v>38</v>
      </c>
      <c r="B35" s="14">
        <v>2215138</v>
      </c>
      <c r="C35" s="14">
        <v>1331380</v>
      </c>
      <c r="D35" s="18">
        <v>1337722</v>
      </c>
      <c r="E35" s="18">
        <v>154106</v>
      </c>
      <c r="F35" s="18">
        <v>249496</v>
      </c>
      <c r="G35" s="18">
        <v>21111</v>
      </c>
      <c r="H35" s="6">
        <v>0</v>
      </c>
      <c r="I35" s="6">
        <v>0</v>
      </c>
      <c r="J35" s="14">
        <v>5308953</v>
      </c>
    </row>
    <row r="36" spans="1:10" ht="12.75">
      <c r="A36" s="24" t="s">
        <v>39</v>
      </c>
      <c r="B36" s="14">
        <v>3115577</v>
      </c>
      <c r="C36" s="14">
        <v>2284980</v>
      </c>
      <c r="D36" s="18">
        <v>1880595</v>
      </c>
      <c r="E36" s="18">
        <v>378201</v>
      </c>
      <c r="F36" s="18">
        <v>635772</v>
      </c>
      <c r="G36" s="18">
        <v>108938</v>
      </c>
      <c r="H36" s="18">
        <v>58870</v>
      </c>
      <c r="I36" s="18">
        <v>41599</v>
      </c>
      <c r="J36" s="14">
        <v>8504532</v>
      </c>
    </row>
    <row r="37" spans="1:10" ht="12.75">
      <c r="A37" s="15" t="s">
        <v>46</v>
      </c>
      <c r="B37" s="14">
        <v>4704</v>
      </c>
      <c r="C37" s="14">
        <v>2364</v>
      </c>
      <c r="D37" s="14">
        <v>76563</v>
      </c>
      <c r="E37" s="14">
        <v>938</v>
      </c>
      <c r="F37" s="14">
        <v>9958</v>
      </c>
      <c r="G37" s="14">
        <v>1392</v>
      </c>
      <c r="H37" s="14">
        <v>3709</v>
      </c>
      <c r="I37" s="6">
        <v>0</v>
      </c>
      <c r="J37" s="14">
        <v>99628</v>
      </c>
    </row>
    <row r="38" spans="1:10" ht="12.75">
      <c r="A38" s="10" t="s">
        <v>12</v>
      </c>
      <c r="B38" s="30">
        <v>3120281</v>
      </c>
      <c r="C38" s="30">
        <v>2287344</v>
      </c>
      <c r="D38" s="35">
        <v>1957158</v>
      </c>
      <c r="E38" s="35">
        <v>379139</v>
      </c>
      <c r="F38" s="35">
        <v>645730</v>
      </c>
      <c r="G38" s="35">
        <v>110330</v>
      </c>
      <c r="H38" s="35">
        <v>62579</v>
      </c>
      <c r="I38" s="35">
        <v>41599</v>
      </c>
      <c r="J38" s="30">
        <v>8604160</v>
      </c>
    </row>
    <row r="39" spans="1:10" ht="12.75">
      <c r="A39" s="18" t="s">
        <v>48</v>
      </c>
      <c r="B39" s="14"/>
      <c r="C39" s="14"/>
      <c r="D39" s="18"/>
      <c r="E39" s="18"/>
      <c r="F39" s="18"/>
      <c r="G39" s="18"/>
      <c r="H39" s="18"/>
      <c r="I39" s="18"/>
      <c r="J39" s="14"/>
    </row>
    <row r="40" spans="1:10" ht="12.75">
      <c r="A40" s="15" t="s">
        <v>36</v>
      </c>
      <c r="B40" s="14"/>
      <c r="C40" s="14"/>
      <c r="D40" s="18"/>
      <c r="E40" s="18"/>
      <c r="F40" s="18"/>
      <c r="G40" s="18"/>
      <c r="H40" s="18"/>
      <c r="I40" s="18"/>
      <c r="J40" s="14"/>
    </row>
    <row r="41" spans="1:10" ht="12.75">
      <c r="A41" s="24" t="s">
        <v>37</v>
      </c>
      <c r="B41" s="14">
        <v>69698</v>
      </c>
      <c r="C41" s="14">
        <v>83123</v>
      </c>
      <c r="D41" s="14">
        <v>60511</v>
      </c>
      <c r="E41" s="14">
        <v>26550</v>
      </c>
      <c r="F41" s="14">
        <v>17488</v>
      </c>
      <c r="G41" s="14">
        <v>6089</v>
      </c>
      <c r="H41" s="14">
        <v>1233</v>
      </c>
      <c r="I41" s="14">
        <v>4249</v>
      </c>
      <c r="J41" s="14">
        <v>268941</v>
      </c>
    </row>
    <row r="42" spans="1:10" ht="12.75">
      <c r="A42" s="24" t="s">
        <v>38</v>
      </c>
      <c r="B42" s="14">
        <v>52570</v>
      </c>
      <c r="C42" s="14">
        <v>12515</v>
      </c>
      <c r="D42" s="18">
        <v>762</v>
      </c>
      <c r="E42" s="18">
        <v>5492</v>
      </c>
      <c r="F42" s="6">
        <v>0</v>
      </c>
      <c r="G42" s="6">
        <v>0</v>
      </c>
      <c r="H42" s="6">
        <v>0</v>
      </c>
      <c r="I42" s="6">
        <v>0</v>
      </c>
      <c r="J42" s="14">
        <v>71339</v>
      </c>
    </row>
    <row r="43" spans="1:10" ht="12.75">
      <c r="A43" s="24" t="s">
        <v>39</v>
      </c>
      <c r="B43" s="14">
        <v>122268</v>
      </c>
      <c r="C43" s="14">
        <v>95638</v>
      </c>
      <c r="D43" s="18">
        <v>61273</v>
      </c>
      <c r="E43" s="18">
        <v>32042</v>
      </c>
      <c r="F43" s="18">
        <v>17488</v>
      </c>
      <c r="G43" s="18">
        <v>6089</v>
      </c>
      <c r="H43" s="18">
        <v>1233</v>
      </c>
      <c r="I43" s="18">
        <v>4249</v>
      </c>
      <c r="J43" s="14">
        <v>340280</v>
      </c>
    </row>
    <row r="44" spans="1:10" ht="12.75">
      <c r="A44" s="15" t="s">
        <v>46</v>
      </c>
      <c r="B44" s="6"/>
      <c r="C44" s="6"/>
      <c r="D44" s="6"/>
      <c r="E44" s="6"/>
      <c r="F44" s="6"/>
      <c r="G44" s="6"/>
      <c r="H44" s="6"/>
      <c r="I44" s="6"/>
      <c r="J44" s="14"/>
    </row>
    <row r="45" spans="1:10" ht="12.75">
      <c r="A45" s="10" t="s">
        <v>12</v>
      </c>
      <c r="B45" s="30">
        <v>122268</v>
      </c>
      <c r="C45" s="30">
        <v>95638</v>
      </c>
      <c r="D45" s="35">
        <v>61273</v>
      </c>
      <c r="E45" s="35">
        <v>32042</v>
      </c>
      <c r="F45" s="35">
        <v>17488</v>
      </c>
      <c r="G45" s="35">
        <v>6089</v>
      </c>
      <c r="H45" s="35">
        <v>1233</v>
      </c>
      <c r="I45" s="35">
        <v>4249</v>
      </c>
      <c r="J45" s="30">
        <v>340280</v>
      </c>
    </row>
    <row r="46" spans="1:10" ht="12.75">
      <c r="A46" s="18" t="s">
        <v>12</v>
      </c>
      <c r="B46" s="14"/>
      <c r="C46" s="14"/>
      <c r="D46" s="18"/>
      <c r="E46" s="18"/>
      <c r="F46" s="18"/>
      <c r="G46" s="18"/>
      <c r="H46" s="18"/>
      <c r="I46" s="18"/>
      <c r="J46" s="14"/>
    </row>
    <row r="47" spans="1:10" ht="12.75">
      <c r="A47" s="15" t="s">
        <v>36</v>
      </c>
      <c r="B47" s="14"/>
      <c r="C47" s="14"/>
      <c r="D47" s="18"/>
      <c r="E47" s="18"/>
      <c r="F47" s="18"/>
      <c r="G47" s="18"/>
      <c r="H47" s="18"/>
      <c r="I47" s="18"/>
      <c r="J47" s="14"/>
    </row>
    <row r="48" spans="1:10" ht="12.75">
      <c r="A48" s="24" t="s">
        <v>37</v>
      </c>
      <c r="B48" s="14">
        <v>970137</v>
      </c>
      <c r="C48" s="14">
        <v>1036723</v>
      </c>
      <c r="D48" s="14">
        <v>603384</v>
      </c>
      <c r="E48" s="14">
        <v>250645</v>
      </c>
      <c r="F48" s="14">
        <v>403764</v>
      </c>
      <c r="G48" s="14">
        <v>93916</v>
      </c>
      <c r="H48" s="14">
        <v>60103</v>
      </c>
      <c r="I48" s="14">
        <v>45848</v>
      </c>
      <c r="J48" s="14">
        <v>3464520</v>
      </c>
    </row>
    <row r="49" spans="1:10" ht="12.75">
      <c r="A49" s="24" t="s">
        <v>38</v>
      </c>
      <c r="B49" s="14">
        <v>2267708</v>
      </c>
      <c r="C49" s="14">
        <v>1343895</v>
      </c>
      <c r="D49" s="14">
        <v>1338484</v>
      </c>
      <c r="E49" s="14">
        <v>159598</v>
      </c>
      <c r="F49" s="14">
        <v>249496</v>
      </c>
      <c r="G49" s="14">
        <v>21111</v>
      </c>
      <c r="H49" s="6">
        <v>0</v>
      </c>
      <c r="I49" s="6">
        <v>0</v>
      </c>
      <c r="J49" s="14">
        <v>5380292</v>
      </c>
    </row>
    <row r="50" spans="1:10" ht="12.75">
      <c r="A50" s="24" t="s">
        <v>39</v>
      </c>
      <c r="B50" s="14">
        <v>3237845</v>
      </c>
      <c r="C50" s="14">
        <v>2380618</v>
      </c>
      <c r="D50" s="14">
        <v>1941868</v>
      </c>
      <c r="E50" s="14">
        <v>410243</v>
      </c>
      <c r="F50" s="14">
        <v>653260</v>
      </c>
      <c r="G50" s="14">
        <v>115027</v>
      </c>
      <c r="H50" s="14">
        <v>60103</v>
      </c>
      <c r="I50" s="14">
        <v>45848</v>
      </c>
      <c r="J50" s="14">
        <v>8844812</v>
      </c>
    </row>
    <row r="51" spans="1:10" ht="12.75">
      <c r="A51" s="15" t="s">
        <v>46</v>
      </c>
      <c r="B51" s="14">
        <v>4704</v>
      </c>
      <c r="C51" s="14">
        <v>2364</v>
      </c>
      <c r="D51" s="14">
        <v>76563</v>
      </c>
      <c r="E51" s="14">
        <v>938</v>
      </c>
      <c r="F51" s="14">
        <v>9958</v>
      </c>
      <c r="G51" s="14">
        <v>1392</v>
      </c>
      <c r="H51" s="14">
        <v>3709</v>
      </c>
      <c r="I51" s="6">
        <v>0</v>
      </c>
      <c r="J51" s="14">
        <v>99628</v>
      </c>
    </row>
    <row r="52" spans="1:10" ht="12.75">
      <c r="A52" s="10" t="s">
        <v>12</v>
      </c>
      <c r="B52" s="30">
        <v>3242549</v>
      </c>
      <c r="C52" s="30">
        <v>2382982</v>
      </c>
      <c r="D52" s="30">
        <v>2018431</v>
      </c>
      <c r="E52" s="30">
        <v>411181</v>
      </c>
      <c r="F52" s="30">
        <v>663218</v>
      </c>
      <c r="G52" s="30">
        <v>116419</v>
      </c>
      <c r="H52" s="30">
        <v>63812</v>
      </c>
      <c r="I52" s="30">
        <v>45848</v>
      </c>
      <c r="J52" s="30">
        <v>8944440</v>
      </c>
    </row>
    <row r="53" ht="12.75">
      <c r="J53" s="37"/>
    </row>
    <row r="54" spans="1:10" ht="12.75">
      <c r="A54" s="19"/>
      <c r="B54" s="65" t="s">
        <v>16</v>
      </c>
      <c r="C54" s="65"/>
      <c r="D54" s="65"/>
      <c r="E54" s="65"/>
      <c r="F54" s="65"/>
      <c r="G54" s="65"/>
      <c r="H54" s="65"/>
      <c r="I54" s="65"/>
      <c r="J54" s="65"/>
    </row>
    <row r="55" spans="1:10" ht="12.75">
      <c r="A55" s="18" t="s">
        <v>47</v>
      </c>
      <c r="B55" s="14"/>
      <c r="C55" s="14"/>
      <c r="D55" s="19"/>
      <c r="E55" s="19"/>
      <c r="F55" s="19"/>
      <c r="G55" s="19"/>
      <c r="H55" s="19"/>
      <c r="I55" s="19"/>
      <c r="J55" s="14"/>
    </row>
    <row r="56" spans="1:10" ht="12.75">
      <c r="A56" s="15" t="s">
        <v>36</v>
      </c>
      <c r="B56" s="53"/>
      <c r="C56" s="53"/>
      <c r="D56" s="53"/>
      <c r="E56" s="53"/>
      <c r="F56" s="53"/>
      <c r="G56" s="53"/>
      <c r="H56" s="53"/>
      <c r="I56" s="18"/>
      <c r="J56" s="14"/>
    </row>
    <row r="57" spans="1:10" ht="12.75">
      <c r="A57" s="24" t="s">
        <v>37</v>
      </c>
      <c r="B57" s="14">
        <v>899434</v>
      </c>
      <c r="C57" s="14">
        <v>1148239</v>
      </c>
      <c r="D57" s="14">
        <v>632644</v>
      </c>
      <c r="E57" s="14">
        <v>222981</v>
      </c>
      <c r="F57" s="14">
        <v>345391</v>
      </c>
      <c r="G57" s="14">
        <v>101884</v>
      </c>
      <c r="H57" s="14">
        <v>60657</v>
      </c>
      <c r="I57" s="14">
        <v>41363</v>
      </c>
      <c r="J57" s="14">
        <v>3452594</v>
      </c>
    </row>
    <row r="58" spans="1:10" ht="12.75">
      <c r="A58" s="24" t="s">
        <v>38</v>
      </c>
      <c r="B58" s="14">
        <v>2365820</v>
      </c>
      <c r="C58" s="14">
        <v>1192458</v>
      </c>
      <c r="D58" s="18">
        <v>1269862</v>
      </c>
      <c r="E58" s="18">
        <v>145968</v>
      </c>
      <c r="F58" s="18">
        <v>272411</v>
      </c>
      <c r="G58" s="18">
        <v>34207</v>
      </c>
      <c r="H58" s="6">
        <v>0</v>
      </c>
      <c r="I58" s="6">
        <v>0</v>
      </c>
      <c r="J58" s="14">
        <v>5280726</v>
      </c>
    </row>
    <row r="59" spans="1:10" ht="12.75">
      <c r="A59" s="24" t="s">
        <v>39</v>
      </c>
      <c r="B59" s="14">
        <v>3265254</v>
      </c>
      <c r="C59" s="14">
        <v>2340697</v>
      </c>
      <c r="D59" s="18">
        <v>1902506</v>
      </c>
      <c r="E59" s="18">
        <v>368949</v>
      </c>
      <c r="F59" s="18">
        <v>617802</v>
      </c>
      <c r="G59" s="18">
        <v>136091</v>
      </c>
      <c r="H59" s="18">
        <v>60657</v>
      </c>
      <c r="I59" s="18">
        <v>41363</v>
      </c>
      <c r="J59" s="14">
        <v>8733320</v>
      </c>
    </row>
    <row r="60" spans="1:10" ht="12.75">
      <c r="A60" s="15" t="s">
        <v>46</v>
      </c>
      <c r="B60" s="14">
        <v>5792</v>
      </c>
      <c r="C60" s="14">
        <v>2587</v>
      </c>
      <c r="D60" s="14">
        <v>114579</v>
      </c>
      <c r="E60" s="14">
        <v>946</v>
      </c>
      <c r="F60" s="14">
        <v>10286</v>
      </c>
      <c r="G60" s="14">
        <v>1396</v>
      </c>
      <c r="H60" s="14">
        <v>3880</v>
      </c>
      <c r="I60" s="6">
        <v>0</v>
      </c>
      <c r="J60" s="14">
        <v>139463</v>
      </c>
    </row>
    <row r="61" spans="1:10" ht="12.75">
      <c r="A61" s="10" t="s">
        <v>12</v>
      </c>
      <c r="B61" s="30">
        <v>3271046</v>
      </c>
      <c r="C61" s="30">
        <v>2343284</v>
      </c>
      <c r="D61" s="35">
        <v>2017085</v>
      </c>
      <c r="E61" s="35">
        <v>369895</v>
      </c>
      <c r="F61" s="35">
        <v>628088</v>
      </c>
      <c r="G61" s="35">
        <v>137487</v>
      </c>
      <c r="H61" s="35">
        <v>64537</v>
      </c>
      <c r="I61" s="35">
        <v>41363</v>
      </c>
      <c r="J61" s="30">
        <v>8872783</v>
      </c>
    </row>
    <row r="62" spans="1:10" ht="12.75">
      <c r="A62" s="18" t="s">
        <v>48</v>
      </c>
      <c r="B62" s="14"/>
      <c r="C62" s="14"/>
      <c r="D62" s="18"/>
      <c r="E62" s="18"/>
      <c r="F62" s="18"/>
      <c r="G62" s="18"/>
      <c r="H62" s="18"/>
      <c r="I62" s="18"/>
      <c r="J62" s="14"/>
    </row>
    <row r="63" spans="1:10" ht="12.75">
      <c r="A63" s="15" t="s">
        <v>36</v>
      </c>
      <c r="B63" s="14"/>
      <c r="C63" s="14"/>
      <c r="D63" s="18"/>
      <c r="E63" s="18"/>
      <c r="F63" s="18"/>
      <c r="G63" s="18"/>
      <c r="H63" s="18"/>
      <c r="I63" s="18"/>
      <c r="J63" s="14"/>
    </row>
    <row r="64" spans="1:10" ht="12.75">
      <c r="A64" s="24" t="s">
        <v>37</v>
      </c>
      <c r="B64" s="14">
        <v>62368</v>
      </c>
      <c r="C64" s="14">
        <v>97533</v>
      </c>
      <c r="D64" s="14">
        <v>42553</v>
      </c>
      <c r="E64" s="14">
        <v>28987</v>
      </c>
      <c r="F64" s="14">
        <v>18648</v>
      </c>
      <c r="G64" s="14">
        <v>6456</v>
      </c>
      <c r="H64" s="14">
        <v>1854</v>
      </c>
      <c r="I64" s="14">
        <v>4202</v>
      </c>
      <c r="J64" s="14">
        <v>262601</v>
      </c>
    </row>
    <row r="65" spans="1:10" ht="12.75">
      <c r="A65" s="24" t="s">
        <v>38</v>
      </c>
      <c r="B65" s="14">
        <v>39125</v>
      </c>
      <c r="C65" s="14">
        <v>13576</v>
      </c>
      <c r="D65" s="18">
        <v>585</v>
      </c>
      <c r="E65" s="18">
        <v>4426</v>
      </c>
      <c r="F65" s="6">
        <v>0</v>
      </c>
      <c r="G65" s="6">
        <v>0</v>
      </c>
      <c r="H65" s="6">
        <v>0</v>
      </c>
      <c r="I65" s="6">
        <v>0</v>
      </c>
      <c r="J65" s="14">
        <v>57712</v>
      </c>
    </row>
    <row r="66" spans="1:10" ht="12.75">
      <c r="A66" s="24" t="s">
        <v>39</v>
      </c>
      <c r="B66" s="14">
        <v>101493</v>
      </c>
      <c r="C66" s="14">
        <v>111109</v>
      </c>
      <c r="D66" s="18">
        <v>43138</v>
      </c>
      <c r="E66" s="18">
        <v>33413</v>
      </c>
      <c r="F66" s="18">
        <v>18648</v>
      </c>
      <c r="G66" s="18">
        <v>6456</v>
      </c>
      <c r="H66" s="18">
        <v>1854</v>
      </c>
      <c r="I66" s="18">
        <v>4202</v>
      </c>
      <c r="J66" s="14">
        <v>320313</v>
      </c>
    </row>
    <row r="67" spans="1:10" ht="12.75">
      <c r="A67" s="15" t="s">
        <v>46</v>
      </c>
      <c r="B67" s="6">
        <v>98</v>
      </c>
      <c r="C67" s="6">
        <v>3733</v>
      </c>
      <c r="D67" s="6">
        <v>801</v>
      </c>
      <c r="E67" s="6">
        <v>1157</v>
      </c>
      <c r="F67" s="6">
        <v>716</v>
      </c>
      <c r="G67" s="6">
        <v>0</v>
      </c>
      <c r="H67" s="6">
        <v>0</v>
      </c>
      <c r="I67" s="6">
        <v>0</v>
      </c>
      <c r="J67" s="14">
        <v>6505</v>
      </c>
    </row>
    <row r="68" spans="1:10" ht="12.75">
      <c r="A68" s="10" t="s">
        <v>12</v>
      </c>
      <c r="B68" s="30">
        <v>101591</v>
      </c>
      <c r="C68" s="30">
        <v>114842</v>
      </c>
      <c r="D68" s="35">
        <v>43939</v>
      </c>
      <c r="E68" s="35">
        <v>34570</v>
      </c>
      <c r="F68" s="35">
        <v>19364</v>
      </c>
      <c r="G68" s="35">
        <v>6456</v>
      </c>
      <c r="H68" s="35">
        <v>1854</v>
      </c>
      <c r="I68" s="35">
        <v>4202</v>
      </c>
      <c r="J68" s="30">
        <v>326818</v>
      </c>
    </row>
    <row r="69" spans="1:10" ht="12.75">
      <c r="A69" s="18" t="s">
        <v>12</v>
      </c>
      <c r="B69" s="14"/>
      <c r="C69" s="14"/>
      <c r="D69" s="18"/>
      <c r="E69" s="18"/>
      <c r="F69" s="18"/>
      <c r="G69" s="18"/>
      <c r="H69" s="18"/>
      <c r="I69" s="18"/>
      <c r="J69" s="14"/>
    </row>
    <row r="70" spans="1:10" ht="12.75">
      <c r="A70" s="15" t="s">
        <v>36</v>
      </c>
      <c r="B70" s="14"/>
      <c r="C70" s="14"/>
      <c r="D70" s="18"/>
      <c r="E70" s="18"/>
      <c r="F70" s="18"/>
      <c r="G70" s="18"/>
      <c r="H70" s="18"/>
      <c r="I70" s="18"/>
      <c r="J70" s="14"/>
    </row>
    <row r="71" spans="1:10" ht="12.75">
      <c r="A71" s="24" t="s">
        <v>37</v>
      </c>
      <c r="B71" s="14">
        <v>961802</v>
      </c>
      <c r="C71" s="14">
        <v>1245772</v>
      </c>
      <c r="D71" s="14">
        <v>675197</v>
      </c>
      <c r="E71" s="14">
        <v>251968</v>
      </c>
      <c r="F71" s="14">
        <v>364039</v>
      </c>
      <c r="G71" s="14">
        <v>108340</v>
      </c>
      <c r="H71" s="14">
        <v>62511</v>
      </c>
      <c r="I71" s="14">
        <v>45565</v>
      </c>
      <c r="J71" s="14">
        <v>3715195</v>
      </c>
    </row>
    <row r="72" spans="1:10" ht="12.75">
      <c r="A72" s="24" t="s">
        <v>38</v>
      </c>
      <c r="B72" s="14">
        <v>2404945</v>
      </c>
      <c r="C72" s="14">
        <v>1206034</v>
      </c>
      <c r="D72" s="14">
        <v>1270447</v>
      </c>
      <c r="E72" s="14">
        <v>150394</v>
      </c>
      <c r="F72" s="14">
        <v>272411</v>
      </c>
      <c r="G72" s="14">
        <v>34207</v>
      </c>
      <c r="H72" s="6">
        <v>0</v>
      </c>
      <c r="I72" s="6">
        <v>0</v>
      </c>
      <c r="J72" s="14">
        <v>5338438</v>
      </c>
    </row>
    <row r="73" spans="1:10" ht="12.75">
      <c r="A73" s="24" t="s">
        <v>39</v>
      </c>
      <c r="B73" s="14">
        <v>3366747</v>
      </c>
      <c r="C73" s="14">
        <v>2451806</v>
      </c>
      <c r="D73" s="14">
        <v>1945644</v>
      </c>
      <c r="E73" s="14">
        <v>402362</v>
      </c>
      <c r="F73" s="14">
        <v>636450</v>
      </c>
      <c r="G73" s="14">
        <v>142547</v>
      </c>
      <c r="H73" s="14">
        <v>62511</v>
      </c>
      <c r="I73" s="14">
        <v>45565</v>
      </c>
      <c r="J73" s="14">
        <v>9053633</v>
      </c>
    </row>
    <row r="74" spans="1:10" ht="12.75">
      <c r="A74" s="15" t="s">
        <v>46</v>
      </c>
      <c r="B74" s="14">
        <v>5890</v>
      </c>
      <c r="C74" s="14">
        <v>6320</v>
      </c>
      <c r="D74" s="14">
        <v>115380</v>
      </c>
      <c r="E74" s="14">
        <v>2103</v>
      </c>
      <c r="F74" s="14">
        <v>11002</v>
      </c>
      <c r="G74" s="14">
        <v>1396</v>
      </c>
      <c r="H74" s="14">
        <v>3880</v>
      </c>
      <c r="I74" s="6">
        <v>0</v>
      </c>
      <c r="J74" s="14">
        <v>145969</v>
      </c>
    </row>
    <row r="75" spans="1:10" ht="12.75">
      <c r="A75" s="10" t="s">
        <v>12</v>
      </c>
      <c r="B75" s="30">
        <v>3372637</v>
      </c>
      <c r="C75" s="30">
        <v>2458126</v>
      </c>
      <c r="D75" s="30">
        <v>2061024</v>
      </c>
      <c r="E75" s="30">
        <v>404465</v>
      </c>
      <c r="F75" s="30">
        <v>647452</v>
      </c>
      <c r="G75" s="30">
        <v>143943</v>
      </c>
      <c r="H75" s="30">
        <v>66391</v>
      </c>
      <c r="I75" s="30">
        <v>45565</v>
      </c>
      <c r="J75" s="30">
        <v>9199601</v>
      </c>
    </row>
    <row r="76" spans="1:10" ht="12.75">
      <c r="A76" s="1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12.75">
      <c r="A77" s="10"/>
      <c r="B77" s="14"/>
      <c r="C77" s="14"/>
      <c r="D77" s="14"/>
      <c r="E77" s="14"/>
      <c r="F77" s="14"/>
      <c r="G77" s="14"/>
      <c r="H77" s="14"/>
      <c r="I77" s="14"/>
      <c r="J77" s="14"/>
    </row>
    <row r="78" ht="12.75">
      <c r="A78" s="5" t="s">
        <v>74</v>
      </c>
    </row>
  </sheetData>
  <sheetProtection/>
  <mergeCells count="7">
    <mergeCell ref="B54:J54"/>
    <mergeCell ref="A4:J4"/>
    <mergeCell ref="A1:K1"/>
    <mergeCell ref="A2:K2"/>
    <mergeCell ref="A3:K3"/>
    <mergeCell ref="B8:J8"/>
    <mergeCell ref="B31:J31"/>
  </mergeCells>
  <hyperlinks>
    <hyperlink ref="A78" r:id="rId1" display="© Commonwealth of Australia 2010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K4"/>
    </sheetView>
  </sheetViews>
  <sheetFormatPr defaultColWidth="11.57421875" defaultRowHeight="12.75"/>
  <cols>
    <col min="1" max="1" width="38.57421875" style="0" customWidth="1"/>
    <col min="2" max="9" width="11.28125" style="0" customWidth="1"/>
    <col min="10" max="10" width="12.28125" style="0" customWidth="1"/>
    <col min="11" max="11" width="11.28125" style="0" customWidth="1"/>
    <col min="12" max="12" width="9.00390625" style="0" customWidth="1"/>
  </cols>
  <sheetData>
    <row r="1" spans="1:11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" customHeight="1">
      <c r="A4" s="66" t="s">
        <v>71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0" ht="12.75">
      <c r="A6" s="19"/>
      <c r="B6" s="34" t="s">
        <v>19</v>
      </c>
      <c r="C6" s="33" t="s">
        <v>20</v>
      </c>
      <c r="D6" s="33" t="s">
        <v>21</v>
      </c>
      <c r="E6" s="33" t="s">
        <v>22</v>
      </c>
      <c r="F6" s="33" t="s">
        <v>23</v>
      </c>
      <c r="G6" s="33" t="s">
        <v>24</v>
      </c>
      <c r="H6" s="33" t="s">
        <v>25</v>
      </c>
      <c r="I6" s="33" t="s">
        <v>26</v>
      </c>
      <c r="J6" s="34" t="s">
        <v>29</v>
      </c>
    </row>
    <row r="7" spans="1:10" ht="12.75">
      <c r="A7" s="19"/>
      <c r="B7" s="65" t="s">
        <v>18</v>
      </c>
      <c r="C7" s="65"/>
      <c r="D7" s="65"/>
      <c r="E7" s="65"/>
      <c r="F7" s="65"/>
      <c r="G7" s="65"/>
      <c r="H7" s="65"/>
      <c r="I7" s="65"/>
      <c r="J7" s="65"/>
    </row>
    <row r="8" spans="1:10" ht="12.75">
      <c r="A8" s="18" t="s">
        <v>51</v>
      </c>
      <c r="B8" s="14"/>
      <c r="C8" s="19"/>
      <c r="D8" s="19"/>
      <c r="E8" s="19"/>
      <c r="F8" s="19"/>
      <c r="G8" s="19"/>
      <c r="H8" s="19"/>
      <c r="I8" s="19"/>
      <c r="J8" s="14"/>
    </row>
    <row r="9" spans="1:10" ht="12.75">
      <c r="A9" s="15" t="s">
        <v>49</v>
      </c>
      <c r="B9" s="14">
        <v>131808</v>
      </c>
      <c r="C9" s="18">
        <v>72144</v>
      </c>
      <c r="D9" s="18">
        <v>61303</v>
      </c>
      <c r="E9" s="18">
        <v>21634</v>
      </c>
      <c r="F9" s="18">
        <v>39139</v>
      </c>
      <c r="G9" s="18">
        <v>9372</v>
      </c>
      <c r="H9" s="18">
        <v>8415</v>
      </c>
      <c r="I9" s="18">
        <v>3173</v>
      </c>
      <c r="J9" s="14">
        <v>346988</v>
      </c>
    </row>
    <row r="10" spans="1:10" ht="12.75">
      <c r="A10" s="15" t="s">
        <v>50</v>
      </c>
      <c r="B10" s="28">
        <v>712353</v>
      </c>
      <c r="C10" s="29">
        <v>203850</v>
      </c>
      <c r="D10" s="29">
        <v>101422</v>
      </c>
      <c r="E10" s="29">
        <v>4728</v>
      </c>
      <c r="F10" s="29">
        <v>59388</v>
      </c>
      <c r="G10" s="29">
        <v>870</v>
      </c>
      <c r="H10" s="6">
        <v>0</v>
      </c>
      <c r="I10" s="6">
        <v>0</v>
      </c>
      <c r="J10" s="28">
        <v>1082611</v>
      </c>
    </row>
    <row r="11" spans="1:10" ht="12.75">
      <c r="A11" s="10" t="s">
        <v>12</v>
      </c>
      <c r="B11" s="30">
        <v>844161</v>
      </c>
      <c r="C11" s="35">
        <v>275994</v>
      </c>
      <c r="D11" s="35">
        <v>162725</v>
      </c>
      <c r="E11" s="35">
        <v>26362</v>
      </c>
      <c r="F11" s="35">
        <v>98527</v>
      </c>
      <c r="G11" s="35">
        <v>10242</v>
      </c>
      <c r="H11" s="35">
        <v>8415</v>
      </c>
      <c r="I11" s="35">
        <v>3173</v>
      </c>
      <c r="J11" s="30">
        <v>1429599</v>
      </c>
    </row>
    <row r="12" spans="1:10" ht="12.75">
      <c r="A12" s="15"/>
      <c r="B12" s="14"/>
      <c r="C12" s="19"/>
      <c r="D12" s="19"/>
      <c r="E12" s="19"/>
      <c r="F12" s="19"/>
      <c r="G12" s="19"/>
      <c r="H12" s="19"/>
      <c r="I12" s="19"/>
      <c r="J12" s="14"/>
    </row>
    <row r="13" spans="1:10" ht="12.75">
      <c r="A13" s="18" t="s">
        <v>40</v>
      </c>
      <c r="B13" s="14"/>
      <c r="C13" s="19"/>
      <c r="D13" s="19"/>
      <c r="E13" s="19"/>
      <c r="F13" s="19"/>
      <c r="G13" s="19"/>
      <c r="H13" s="19"/>
      <c r="I13" s="19"/>
      <c r="J13" s="14"/>
    </row>
    <row r="14" spans="1:10" ht="12.75">
      <c r="A14" s="15" t="s">
        <v>41</v>
      </c>
      <c r="B14" s="28">
        <v>15</v>
      </c>
      <c r="C14" s="29">
        <v>9</v>
      </c>
      <c r="D14" s="29">
        <v>12</v>
      </c>
      <c r="E14" s="29">
        <v>11</v>
      </c>
      <c r="F14" s="29">
        <v>10</v>
      </c>
      <c r="G14" s="29">
        <v>11</v>
      </c>
      <c r="H14" s="29">
        <v>16</v>
      </c>
      <c r="I14" s="29">
        <v>9</v>
      </c>
      <c r="J14" s="28">
        <v>12</v>
      </c>
    </row>
    <row r="15" spans="1:10" ht="12.75">
      <c r="A15" s="15" t="s">
        <v>42</v>
      </c>
      <c r="B15" s="28">
        <v>32.5</v>
      </c>
      <c r="C15" s="29">
        <v>24</v>
      </c>
      <c r="D15" s="29">
        <v>16</v>
      </c>
      <c r="E15" s="29">
        <v>4</v>
      </c>
      <c r="F15" s="29">
        <v>24</v>
      </c>
      <c r="G15" s="29">
        <v>8</v>
      </c>
      <c r="H15" s="6">
        <v>0</v>
      </c>
      <c r="I15" s="6">
        <v>0</v>
      </c>
      <c r="J15" s="28">
        <v>27</v>
      </c>
    </row>
    <row r="16" spans="1:10" ht="12.75">
      <c r="A16" s="15" t="s">
        <v>43</v>
      </c>
      <c r="B16" s="28">
        <v>28</v>
      </c>
      <c r="C16" s="29">
        <v>17</v>
      </c>
      <c r="D16" s="29">
        <v>14</v>
      </c>
      <c r="E16" s="29">
        <v>8</v>
      </c>
      <c r="F16" s="29">
        <v>16</v>
      </c>
      <c r="G16" s="29">
        <v>11</v>
      </c>
      <c r="H16" s="29">
        <v>16</v>
      </c>
      <c r="I16" s="29">
        <v>9</v>
      </c>
      <c r="J16" s="28">
        <v>20</v>
      </c>
    </row>
    <row r="17" ht="12.75">
      <c r="J17" s="37"/>
    </row>
    <row r="18" spans="2:10" ht="12.75">
      <c r="B18" s="69" t="s">
        <v>17</v>
      </c>
      <c r="C18" s="69"/>
      <c r="D18" s="69"/>
      <c r="E18" s="69"/>
      <c r="F18" s="69"/>
      <c r="G18" s="69"/>
      <c r="H18" s="69"/>
      <c r="I18" s="69"/>
      <c r="J18" s="69"/>
    </row>
    <row r="19" spans="1:10" ht="12.75">
      <c r="A19" s="18" t="s">
        <v>51</v>
      </c>
      <c r="B19" s="14"/>
      <c r="C19" s="19"/>
      <c r="D19" s="19"/>
      <c r="E19" s="19"/>
      <c r="F19" s="19"/>
      <c r="G19" s="19"/>
      <c r="H19" s="19"/>
      <c r="I19" s="19"/>
      <c r="J19" s="14"/>
    </row>
    <row r="20" spans="1:10" ht="12.75">
      <c r="A20" s="15" t="s">
        <v>49</v>
      </c>
      <c r="B20" s="14">
        <v>126275</v>
      </c>
      <c r="C20" s="18">
        <v>81107</v>
      </c>
      <c r="D20" s="18">
        <v>73280</v>
      </c>
      <c r="E20" s="18">
        <v>34992</v>
      </c>
      <c r="F20" s="18">
        <v>38318</v>
      </c>
      <c r="G20" s="18">
        <v>10100</v>
      </c>
      <c r="H20" s="18">
        <v>9787</v>
      </c>
      <c r="I20" s="18">
        <v>3778</v>
      </c>
      <c r="J20" s="14">
        <v>377637</v>
      </c>
    </row>
    <row r="21" spans="1:10" ht="12.75">
      <c r="A21" s="15" t="s">
        <v>50</v>
      </c>
      <c r="B21" s="28">
        <v>846591</v>
      </c>
      <c r="C21" s="29">
        <v>398251</v>
      </c>
      <c r="D21" s="29">
        <v>106050</v>
      </c>
      <c r="E21" s="29">
        <v>12917</v>
      </c>
      <c r="F21" s="29">
        <v>59377</v>
      </c>
      <c r="G21" s="29">
        <v>4410</v>
      </c>
      <c r="H21" s="6">
        <v>0</v>
      </c>
      <c r="I21" s="6">
        <v>0</v>
      </c>
      <c r="J21" s="14">
        <v>1427596</v>
      </c>
    </row>
    <row r="22" spans="1:10" ht="12.75">
      <c r="A22" s="10" t="s">
        <v>12</v>
      </c>
      <c r="B22" s="30">
        <v>972866</v>
      </c>
      <c r="C22" s="35">
        <v>479358</v>
      </c>
      <c r="D22" s="35">
        <v>179330</v>
      </c>
      <c r="E22" s="35">
        <v>47909</v>
      </c>
      <c r="F22" s="35">
        <v>97695</v>
      </c>
      <c r="G22" s="35">
        <v>14510</v>
      </c>
      <c r="H22" s="35">
        <v>9787</v>
      </c>
      <c r="I22" s="35">
        <v>3778</v>
      </c>
      <c r="J22" s="30">
        <v>1805233</v>
      </c>
    </row>
    <row r="23" spans="1:10" ht="12.75">
      <c r="A23" s="15"/>
      <c r="B23" s="14"/>
      <c r="C23" s="19"/>
      <c r="D23" s="19"/>
      <c r="E23" s="19"/>
      <c r="F23" s="19"/>
      <c r="G23" s="19"/>
      <c r="H23" s="19"/>
      <c r="I23" s="19"/>
      <c r="J23" s="14"/>
    </row>
    <row r="24" spans="1:10" ht="12.75">
      <c r="A24" s="18" t="s">
        <v>40</v>
      </c>
      <c r="B24" s="14"/>
      <c r="C24" s="19"/>
      <c r="D24" s="19"/>
      <c r="E24" s="19"/>
      <c r="F24" s="19"/>
      <c r="G24" s="19"/>
      <c r="H24" s="19"/>
      <c r="I24" s="19"/>
      <c r="J24" s="14"/>
    </row>
    <row r="25" spans="1:10" ht="12.75">
      <c r="A25" s="15" t="s">
        <v>41</v>
      </c>
      <c r="B25" s="28">
        <v>14</v>
      </c>
      <c r="C25" s="29">
        <v>9</v>
      </c>
      <c r="D25" s="29">
        <v>13</v>
      </c>
      <c r="E25" s="29">
        <v>16</v>
      </c>
      <c r="F25" s="29">
        <v>10</v>
      </c>
      <c r="G25" s="29">
        <v>11</v>
      </c>
      <c r="H25" s="29">
        <v>17</v>
      </c>
      <c r="I25" s="29">
        <v>9</v>
      </c>
      <c r="J25" s="28">
        <v>12</v>
      </c>
    </row>
    <row r="26" spans="1:10" ht="12.75">
      <c r="A26" s="15" t="s">
        <v>42</v>
      </c>
      <c r="B26" s="28">
        <v>38</v>
      </c>
      <c r="C26" s="29">
        <v>30</v>
      </c>
      <c r="D26" s="29">
        <v>8</v>
      </c>
      <c r="E26" s="29">
        <v>8</v>
      </c>
      <c r="F26" s="29">
        <v>24</v>
      </c>
      <c r="G26" s="29">
        <v>21</v>
      </c>
      <c r="H26" s="6">
        <v>0</v>
      </c>
      <c r="I26" s="6">
        <v>0</v>
      </c>
      <c r="J26" s="28">
        <v>27</v>
      </c>
    </row>
    <row r="27" spans="1:10" ht="12.75">
      <c r="A27" s="15" t="s">
        <v>43</v>
      </c>
      <c r="B27" s="28">
        <v>31</v>
      </c>
      <c r="C27" s="29">
        <v>21</v>
      </c>
      <c r="D27" s="29">
        <v>10</v>
      </c>
      <c r="E27" s="29">
        <v>13</v>
      </c>
      <c r="F27" s="29">
        <v>15</v>
      </c>
      <c r="G27" s="29">
        <v>13</v>
      </c>
      <c r="H27" s="29">
        <v>17</v>
      </c>
      <c r="I27" s="29">
        <v>9</v>
      </c>
      <c r="J27" s="28">
        <v>21</v>
      </c>
    </row>
    <row r="28" ht="12.75">
      <c r="J28" s="37"/>
    </row>
    <row r="29" spans="2:10" ht="12.75">
      <c r="B29" s="69" t="s">
        <v>16</v>
      </c>
      <c r="C29" s="69"/>
      <c r="D29" s="69"/>
      <c r="E29" s="69"/>
      <c r="F29" s="69"/>
      <c r="G29" s="69"/>
      <c r="H29" s="69"/>
      <c r="I29" s="69"/>
      <c r="J29" s="69"/>
    </row>
    <row r="30" spans="1:10" ht="12.75">
      <c r="A30" s="18" t="s">
        <v>51</v>
      </c>
      <c r="B30" s="14"/>
      <c r="C30" s="19"/>
      <c r="D30" s="19"/>
      <c r="E30" s="19"/>
      <c r="F30" s="19"/>
      <c r="G30" s="19"/>
      <c r="H30" s="19"/>
      <c r="I30" s="19"/>
      <c r="J30" s="14"/>
    </row>
    <row r="31" spans="1:10" ht="12.75">
      <c r="A31" s="15" t="s">
        <v>49</v>
      </c>
      <c r="B31" s="14">
        <v>144500</v>
      </c>
      <c r="C31" s="18">
        <v>91868</v>
      </c>
      <c r="D31" s="18">
        <v>70728</v>
      </c>
      <c r="E31" s="18">
        <v>31871</v>
      </c>
      <c r="F31" s="18">
        <v>39086</v>
      </c>
      <c r="G31" s="18">
        <v>18450</v>
      </c>
      <c r="H31" s="18">
        <v>7365</v>
      </c>
      <c r="I31" s="18">
        <v>3080</v>
      </c>
      <c r="J31" s="14">
        <v>406948</v>
      </c>
    </row>
    <row r="32" spans="1:10" ht="12.75">
      <c r="A32" s="15" t="s">
        <v>50</v>
      </c>
      <c r="B32" s="28">
        <v>1153505</v>
      </c>
      <c r="C32" s="29">
        <v>423032</v>
      </c>
      <c r="D32" s="29">
        <v>148460</v>
      </c>
      <c r="E32" s="29">
        <v>14253</v>
      </c>
      <c r="F32" s="29">
        <v>51519</v>
      </c>
      <c r="G32" s="29">
        <v>8127</v>
      </c>
      <c r="H32" s="6">
        <v>0</v>
      </c>
      <c r="I32" s="6">
        <v>0</v>
      </c>
      <c r="J32" s="14">
        <v>1798896</v>
      </c>
    </row>
    <row r="33" spans="1:10" ht="12.75">
      <c r="A33" s="10" t="s">
        <v>12</v>
      </c>
      <c r="B33" s="30">
        <v>1298005</v>
      </c>
      <c r="C33" s="35">
        <v>514900</v>
      </c>
      <c r="D33" s="35">
        <v>219188</v>
      </c>
      <c r="E33" s="35">
        <v>46124</v>
      </c>
      <c r="F33" s="35">
        <v>90605</v>
      </c>
      <c r="G33" s="35">
        <v>26577</v>
      </c>
      <c r="H33" s="35">
        <v>7365</v>
      </c>
      <c r="I33" s="35">
        <v>3080</v>
      </c>
      <c r="J33" s="30">
        <v>2205844</v>
      </c>
    </row>
    <row r="34" spans="1:10" ht="12.75">
      <c r="A34" s="15"/>
      <c r="B34" s="14"/>
      <c r="C34" s="19"/>
      <c r="D34" s="19"/>
      <c r="E34" s="19"/>
      <c r="F34" s="19"/>
      <c r="G34" s="19"/>
      <c r="H34" s="19"/>
      <c r="I34" s="19"/>
      <c r="J34" s="14"/>
    </row>
    <row r="35" spans="1:10" ht="12.75">
      <c r="A35" s="18" t="s">
        <v>40</v>
      </c>
      <c r="B35" s="14"/>
      <c r="C35" s="19"/>
      <c r="D35" s="19"/>
      <c r="E35" s="19"/>
      <c r="F35" s="19"/>
      <c r="G35" s="19"/>
      <c r="H35" s="19"/>
      <c r="I35" s="19"/>
      <c r="J35" s="14"/>
    </row>
    <row r="36" spans="1:10" ht="12.75">
      <c r="A36" s="15" t="s">
        <v>41</v>
      </c>
      <c r="B36" s="28">
        <v>16</v>
      </c>
      <c r="C36" s="29">
        <v>8</v>
      </c>
      <c r="D36" s="29">
        <v>11</v>
      </c>
      <c r="E36" s="29">
        <v>14</v>
      </c>
      <c r="F36" s="29">
        <v>11</v>
      </c>
      <c r="G36" s="29">
        <v>18</v>
      </c>
      <c r="H36" s="29">
        <v>12</v>
      </c>
      <c r="I36" s="29">
        <v>7</v>
      </c>
      <c r="J36" s="28">
        <v>12</v>
      </c>
    </row>
    <row r="37" spans="1:10" ht="12.75">
      <c r="A37" s="15" t="s">
        <v>42</v>
      </c>
      <c r="B37" s="28">
        <v>49</v>
      </c>
      <c r="C37" s="29">
        <v>35</v>
      </c>
      <c r="D37" s="29">
        <v>12</v>
      </c>
      <c r="E37" s="29">
        <v>10</v>
      </c>
      <c r="F37" s="29">
        <v>19</v>
      </c>
      <c r="G37" s="29">
        <v>24</v>
      </c>
      <c r="H37" s="6">
        <v>0</v>
      </c>
      <c r="I37" s="6">
        <v>0</v>
      </c>
      <c r="J37" s="28">
        <v>34</v>
      </c>
    </row>
    <row r="38" spans="1:10" ht="12.75">
      <c r="A38" s="15" t="s">
        <v>43</v>
      </c>
      <c r="B38" s="28">
        <v>40</v>
      </c>
      <c r="C38" s="29">
        <v>22</v>
      </c>
      <c r="D38" s="29">
        <v>12</v>
      </c>
      <c r="E38" s="29">
        <v>13</v>
      </c>
      <c r="F38" s="29">
        <v>15</v>
      </c>
      <c r="G38" s="29">
        <v>20</v>
      </c>
      <c r="H38" s="29">
        <v>12</v>
      </c>
      <c r="I38" s="29">
        <v>7</v>
      </c>
      <c r="J38" s="28">
        <v>25</v>
      </c>
    </row>
    <row r="39" spans="1:10" ht="12.75">
      <c r="A39" s="15"/>
      <c r="B39" s="28"/>
      <c r="C39" s="29"/>
      <c r="D39" s="29"/>
      <c r="E39" s="29"/>
      <c r="F39" s="29"/>
      <c r="G39" s="29"/>
      <c r="H39" s="29"/>
      <c r="I39" s="29"/>
      <c r="J39" s="28"/>
    </row>
    <row r="41" ht="12.75">
      <c r="A41" s="5" t="s">
        <v>74</v>
      </c>
    </row>
  </sheetData>
  <sheetProtection/>
  <mergeCells count="7">
    <mergeCell ref="B29:J29"/>
    <mergeCell ref="A1:K1"/>
    <mergeCell ref="A2:K2"/>
    <mergeCell ref="A3:K3"/>
    <mergeCell ref="A4:K4"/>
    <mergeCell ref="B7:J7"/>
    <mergeCell ref="B18:J18"/>
  </mergeCells>
  <hyperlinks>
    <hyperlink ref="A41" r:id="rId1" display="© Commonwealth of Australia 2010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4" sqref="A4:K4"/>
    </sheetView>
  </sheetViews>
  <sheetFormatPr defaultColWidth="11.57421875" defaultRowHeight="12.75"/>
  <cols>
    <col min="1" max="1" width="29.00390625" style="0" customWidth="1"/>
    <col min="2" max="10" width="12.140625" style="0" customWidth="1"/>
    <col min="11" max="12" width="9.57421875" style="0" customWidth="1"/>
  </cols>
  <sheetData>
    <row r="1" spans="1:11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" customHeight="1">
      <c r="A4" s="66" t="s">
        <v>72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6" spans="2:10" ht="12.75">
      <c r="B6" s="34" t="s">
        <v>19</v>
      </c>
      <c r="C6" s="34" t="s">
        <v>20</v>
      </c>
      <c r="D6" s="33" t="s">
        <v>21</v>
      </c>
      <c r="E6" s="33" t="s">
        <v>22</v>
      </c>
      <c r="F6" s="33" t="s">
        <v>23</v>
      </c>
      <c r="G6" s="33" t="s">
        <v>24</v>
      </c>
      <c r="H6" s="33" t="s">
        <v>25</v>
      </c>
      <c r="I6" s="33" t="s">
        <v>26</v>
      </c>
      <c r="J6" s="34" t="s">
        <v>29</v>
      </c>
    </row>
    <row r="7" spans="1:10" ht="12.75">
      <c r="A7" s="19"/>
      <c r="B7" s="17" t="s">
        <v>11</v>
      </c>
      <c r="C7" s="17" t="s">
        <v>11</v>
      </c>
      <c r="D7" s="16" t="s">
        <v>11</v>
      </c>
      <c r="E7" s="16" t="s">
        <v>11</v>
      </c>
      <c r="F7" s="16" t="s">
        <v>11</v>
      </c>
      <c r="G7" s="16" t="s">
        <v>11</v>
      </c>
      <c r="H7" s="16" t="s">
        <v>11</v>
      </c>
      <c r="I7" s="16" t="s">
        <v>11</v>
      </c>
      <c r="J7" s="17" t="s">
        <v>11</v>
      </c>
    </row>
    <row r="8" spans="1:10" ht="12.75">
      <c r="A8" s="19"/>
      <c r="B8" s="69" t="s">
        <v>18</v>
      </c>
      <c r="C8" s="69"/>
      <c r="D8" s="69"/>
      <c r="E8" s="69"/>
      <c r="F8" s="69"/>
      <c r="G8" s="69"/>
      <c r="H8" s="69"/>
      <c r="I8" s="69"/>
      <c r="J8" s="69"/>
    </row>
    <row r="9" spans="1:10" ht="12.75">
      <c r="A9" s="18" t="s">
        <v>53</v>
      </c>
      <c r="B9" s="14"/>
      <c r="C9" s="14"/>
      <c r="D9" s="19"/>
      <c r="E9" s="19"/>
      <c r="F9" s="19"/>
      <c r="G9" s="19"/>
      <c r="H9" s="19"/>
      <c r="I9" s="19"/>
      <c r="J9" s="14"/>
    </row>
    <row r="10" spans="1:10" ht="12.75">
      <c r="A10" s="15" t="s">
        <v>36</v>
      </c>
      <c r="B10" s="14"/>
      <c r="C10" s="14"/>
      <c r="D10" s="18"/>
      <c r="E10" s="18"/>
      <c r="F10" s="18"/>
      <c r="G10" s="18"/>
      <c r="H10" s="18"/>
      <c r="I10" s="18"/>
      <c r="J10" s="14"/>
    </row>
    <row r="11" spans="1:10" ht="12.75">
      <c r="A11" s="24" t="s">
        <v>37</v>
      </c>
      <c r="B11" s="14">
        <v>725482</v>
      </c>
      <c r="C11" s="14">
        <v>732689</v>
      </c>
      <c r="D11" s="18">
        <v>457692</v>
      </c>
      <c r="E11" s="18">
        <v>174381</v>
      </c>
      <c r="F11" s="18">
        <v>332512</v>
      </c>
      <c r="G11" s="18">
        <v>73308</v>
      </c>
      <c r="H11" s="18">
        <v>42155</v>
      </c>
      <c r="I11" s="18">
        <v>34026</v>
      </c>
      <c r="J11" s="14">
        <v>2572245</v>
      </c>
    </row>
    <row r="12" spans="1:10" ht="12.75">
      <c r="A12" s="24" t="s">
        <v>38</v>
      </c>
      <c r="B12" s="14">
        <v>1441660</v>
      </c>
      <c r="C12" s="14">
        <v>652458</v>
      </c>
      <c r="D12" s="18">
        <v>536509</v>
      </c>
      <c r="E12" s="18">
        <v>112123</v>
      </c>
      <c r="F12" s="18">
        <v>189094</v>
      </c>
      <c r="G12" s="18">
        <v>10281</v>
      </c>
      <c r="H12" s="6">
        <v>0</v>
      </c>
      <c r="I12" s="6">
        <v>0</v>
      </c>
      <c r="J12" s="14">
        <v>2942125</v>
      </c>
    </row>
    <row r="13" spans="1:10" ht="12.75">
      <c r="A13" s="24" t="s">
        <v>39</v>
      </c>
      <c r="B13" s="14">
        <v>2167142</v>
      </c>
      <c r="C13" s="14">
        <v>1385147</v>
      </c>
      <c r="D13" s="18">
        <v>994201</v>
      </c>
      <c r="E13" s="18">
        <v>286504</v>
      </c>
      <c r="F13" s="18">
        <v>521606</v>
      </c>
      <c r="G13" s="18">
        <v>83589</v>
      </c>
      <c r="H13" s="18">
        <v>42155</v>
      </c>
      <c r="I13" s="18">
        <v>34026</v>
      </c>
      <c r="J13" s="14">
        <v>5514370</v>
      </c>
    </row>
    <row r="14" spans="1:10" ht="12.75">
      <c r="A14" s="15" t="s">
        <v>46</v>
      </c>
      <c r="B14" s="14">
        <v>4865</v>
      </c>
      <c r="C14" s="14">
        <v>2345</v>
      </c>
      <c r="D14" s="18">
        <v>71460</v>
      </c>
      <c r="E14" s="18">
        <v>893</v>
      </c>
      <c r="F14" s="18">
        <v>9626</v>
      </c>
      <c r="G14" s="18">
        <v>1389</v>
      </c>
      <c r="H14" s="18">
        <v>3213</v>
      </c>
      <c r="I14" s="6">
        <v>0</v>
      </c>
      <c r="J14" s="14">
        <v>93791</v>
      </c>
    </row>
    <row r="15" spans="1:10" ht="12.75">
      <c r="A15" s="10" t="s">
        <v>12</v>
      </c>
      <c r="B15" s="30">
        <v>2172007</v>
      </c>
      <c r="C15" s="30">
        <v>1387492</v>
      </c>
      <c r="D15" s="35">
        <v>1065661</v>
      </c>
      <c r="E15" s="35">
        <v>287397</v>
      </c>
      <c r="F15" s="35">
        <v>531232</v>
      </c>
      <c r="G15" s="35">
        <v>84978</v>
      </c>
      <c r="H15" s="35">
        <v>45368</v>
      </c>
      <c r="I15" s="35">
        <v>34026</v>
      </c>
      <c r="J15" s="30">
        <v>5608161</v>
      </c>
    </row>
    <row r="16" spans="1:10" ht="12.75">
      <c r="A16" s="18" t="s">
        <v>54</v>
      </c>
      <c r="B16" s="14"/>
      <c r="C16" s="14"/>
      <c r="D16" s="18"/>
      <c r="E16" s="18"/>
      <c r="F16" s="18"/>
      <c r="G16" s="18"/>
      <c r="H16" s="18"/>
      <c r="I16" s="18"/>
      <c r="J16" s="14"/>
    </row>
    <row r="17" spans="1:10" ht="12.75">
      <c r="A17" s="15" t="s">
        <v>36</v>
      </c>
      <c r="B17" s="14"/>
      <c r="C17" s="14"/>
      <c r="D17" s="18"/>
      <c r="E17" s="18"/>
      <c r="F17" s="18"/>
      <c r="G17" s="18"/>
      <c r="H17" s="18"/>
      <c r="I17" s="18"/>
      <c r="J17" s="14"/>
    </row>
    <row r="18" spans="1:10" ht="12.75">
      <c r="A18" s="24" t="s">
        <v>37</v>
      </c>
      <c r="B18" s="14">
        <v>49702</v>
      </c>
      <c r="C18" s="14">
        <v>17928</v>
      </c>
      <c r="D18" s="18">
        <v>48895</v>
      </c>
      <c r="E18" s="18">
        <v>22076</v>
      </c>
      <c r="F18" s="18">
        <v>14398</v>
      </c>
      <c r="G18" s="18">
        <v>3906</v>
      </c>
      <c r="H18" s="18">
        <v>784</v>
      </c>
      <c r="I18" s="18">
        <v>1789</v>
      </c>
      <c r="J18" s="14">
        <v>159478</v>
      </c>
    </row>
    <row r="19" spans="1:10" ht="12.75">
      <c r="A19" s="24" t="s">
        <v>38</v>
      </c>
      <c r="B19" s="14">
        <v>92484</v>
      </c>
      <c r="C19" s="14">
        <v>7265</v>
      </c>
      <c r="D19" s="6">
        <v>0</v>
      </c>
      <c r="E19" s="18">
        <v>1769</v>
      </c>
      <c r="F19" s="6">
        <v>0</v>
      </c>
      <c r="G19" s="6">
        <v>0</v>
      </c>
      <c r="H19" s="6">
        <v>0</v>
      </c>
      <c r="I19" s="6">
        <v>0</v>
      </c>
      <c r="J19" s="14">
        <v>101518</v>
      </c>
    </row>
    <row r="20" spans="1:10" ht="12.75">
      <c r="A20" s="24" t="s">
        <v>39</v>
      </c>
      <c r="B20" s="14">
        <v>142186</v>
      </c>
      <c r="C20" s="14">
        <v>25193</v>
      </c>
      <c r="D20" s="18">
        <v>48895</v>
      </c>
      <c r="E20" s="18">
        <v>23845</v>
      </c>
      <c r="F20" s="18">
        <v>14398</v>
      </c>
      <c r="G20" s="18">
        <v>3906</v>
      </c>
      <c r="H20" s="18">
        <v>784</v>
      </c>
      <c r="I20" s="18">
        <v>1789</v>
      </c>
      <c r="J20" s="14">
        <v>260996</v>
      </c>
    </row>
    <row r="21" spans="1:10" ht="12.75">
      <c r="A21" s="15" t="s">
        <v>46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10" t="s">
        <v>12</v>
      </c>
      <c r="B22" s="30">
        <v>142186</v>
      </c>
      <c r="C22" s="30">
        <v>25193</v>
      </c>
      <c r="D22" s="35">
        <v>48895</v>
      </c>
      <c r="E22" s="35">
        <v>23845</v>
      </c>
      <c r="F22" s="35">
        <v>14398</v>
      </c>
      <c r="G22" s="35">
        <v>3906</v>
      </c>
      <c r="H22" s="35">
        <v>784</v>
      </c>
      <c r="I22" s="35">
        <v>1789</v>
      </c>
      <c r="J22" s="30">
        <v>260996</v>
      </c>
    </row>
    <row r="23" spans="1:10" ht="12.75">
      <c r="A23" s="18" t="s">
        <v>52</v>
      </c>
      <c r="B23" s="14"/>
      <c r="C23" s="14"/>
      <c r="D23" s="18"/>
      <c r="E23" s="18"/>
      <c r="F23" s="18"/>
      <c r="G23" s="18"/>
      <c r="H23" s="18"/>
      <c r="I23" s="18"/>
      <c r="J23" s="14"/>
    </row>
    <row r="24" spans="1:10" ht="12.75">
      <c r="A24" s="15" t="s">
        <v>36</v>
      </c>
      <c r="B24" s="14"/>
      <c r="C24" s="14"/>
      <c r="D24" s="18"/>
      <c r="E24" s="18"/>
      <c r="F24" s="18"/>
      <c r="G24" s="18"/>
      <c r="H24" s="18"/>
      <c r="I24" s="18"/>
      <c r="J24" s="14"/>
    </row>
    <row r="25" spans="1:10" ht="12.75">
      <c r="A25" s="24" t="s">
        <v>37</v>
      </c>
      <c r="B25" s="14">
        <v>775184</v>
      </c>
      <c r="C25" s="14">
        <v>750617</v>
      </c>
      <c r="D25" s="18">
        <v>506587</v>
      </c>
      <c r="E25" s="18">
        <v>196457</v>
      </c>
      <c r="F25" s="18">
        <v>346910</v>
      </c>
      <c r="G25" s="18">
        <v>77214</v>
      </c>
      <c r="H25" s="18">
        <v>42939</v>
      </c>
      <c r="I25" s="18">
        <v>35815</v>
      </c>
      <c r="J25" s="14">
        <v>2731723</v>
      </c>
    </row>
    <row r="26" spans="1:10" ht="12.75">
      <c r="A26" s="24" t="s">
        <v>38</v>
      </c>
      <c r="B26" s="14">
        <v>1534144</v>
      </c>
      <c r="C26" s="14">
        <v>659723</v>
      </c>
      <c r="D26" s="18">
        <v>536509</v>
      </c>
      <c r="E26" s="18">
        <v>113892</v>
      </c>
      <c r="F26" s="18">
        <v>189094</v>
      </c>
      <c r="G26" s="18">
        <v>10281</v>
      </c>
      <c r="H26" s="6">
        <v>0</v>
      </c>
      <c r="I26" s="6">
        <v>0</v>
      </c>
      <c r="J26" s="14">
        <v>3043643</v>
      </c>
    </row>
    <row r="27" spans="1:10" ht="12.75">
      <c r="A27" s="24" t="s">
        <v>39</v>
      </c>
      <c r="B27" s="14">
        <v>2309328</v>
      </c>
      <c r="C27" s="14">
        <v>1410340</v>
      </c>
      <c r="D27" s="18">
        <v>1043096</v>
      </c>
      <c r="E27" s="18">
        <v>310349</v>
      </c>
      <c r="F27" s="18">
        <v>536004</v>
      </c>
      <c r="G27" s="18">
        <v>87495</v>
      </c>
      <c r="H27" s="18">
        <v>42939</v>
      </c>
      <c r="I27" s="18">
        <v>35815</v>
      </c>
      <c r="J27" s="14">
        <v>5775366</v>
      </c>
    </row>
    <row r="28" spans="1:10" ht="12.75">
      <c r="A28" s="15" t="s">
        <v>46</v>
      </c>
      <c r="B28" s="14">
        <v>4865</v>
      </c>
      <c r="C28" s="14">
        <v>2345</v>
      </c>
      <c r="D28" s="18">
        <v>71460</v>
      </c>
      <c r="E28" s="18">
        <v>893</v>
      </c>
      <c r="F28" s="18">
        <v>9626</v>
      </c>
      <c r="G28" s="18">
        <v>1389</v>
      </c>
      <c r="H28" s="18">
        <v>3213</v>
      </c>
      <c r="I28" s="6">
        <v>0</v>
      </c>
      <c r="J28" s="14">
        <v>93791</v>
      </c>
    </row>
    <row r="29" spans="1:10" ht="12.75">
      <c r="A29" s="10" t="s">
        <v>12</v>
      </c>
      <c r="B29" s="30">
        <v>2314193</v>
      </c>
      <c r="C29" s="30">
        <v>1412685</v>
      </c>
      <c r="D29" s="35">
        <v>1114556</v>
      </c>
      <c r="E29" s="35">
        <v>311242</v>
      </c>
      <c r="F29" s="35">
        <v>545630</v>
      </c>
      <c r="G29" s="35">
        <v>88884</v>
      </c>
      <c r="H29" s="35">
        <v>46152</v>
      </c>
      <c r="I29" s="35">
        <v>35815</v>
      </c>
      <c r="J29" s="30">
        <v>5869157</v>
      </c>
    </row>
    <row r="30" ht="12.75">
      <c r="J30" s="37"/>
    </row>
    <row r="31" spans="1:10" ht="12.75">
      <c r="A31" s="19"/>
      <c r="B31" s="69" t="s">
        <v>17</v>
      </c>
      <c r="C31" s="69"/>
      <c r="D31" s="69"/>
      <c r="E31" s="69"/>
      <c r="F31" s="69"/>
      <c r="G31" s="69"/>
      <c r="H31" s="69"/>
      <c r="I31" s="69"/>
      <c r="J31" s="69"/>
    </row>
    <row r="32" spans="1:10" ht="12.75">
      <c r="A32" s="18" t="s">
        <v>53</v>
      </c>
      <c r="B32" s="14"/>
      <c r="C32" s="14"/>
      <c r="D32" s="19"/>
      <c r="E32" s="19"/>
      <c r="F32" s="19"/>
      <c r="G32" s="19"/>
      <c r="H32" s="19"/>
      <c r="I32" s="19"/>
      <c r="J32" s="14"/>
    </row>
    <row r="33" spans="1:10" ht="12.75">
      <c r="A33" s="15" t="s">
        <v>36</v>
      </c>
      <c r="B33" s="14"/>
      <c r="C33" s="14"/>
      <c r="D33" s="18"/>
      <c r="E33" s="18"/>
      <c r="F33" s="18"/>
      <c r="G33" s="18"/>
      <c r="H33" s="18"/>
      <c r="I33" s="18"/>
      <c r="J33" s="14"/>
    </row>
    <row r="34" spans="1:10" ht="12.75">
      <c r="A34" s="24" t="s">
        <v>37</v>
      </c>
      <c r="B34" s="14">
        <v>767798</v>
      </c>
      <c r="C34" s="14">
        <v>870899</v>
      </c>
      <c r="D34" s="18">
        <v>551467</v>
      </c>
      <c r="E34" s="18">
        <v>188303</v>
      </c>
      <c r="F34" s="18">
        <v>345683</v>
      </c>
      <c r="G34" s="18">
        <v>77727</v>
      </c>
      <c r="H34" s="18">
        <v>48377</v>
      </c>
      <c r="I34" s="18">
        <v>37794</v>
      </c>
      <c r="J34" s="14">
        <v>2888048</v>
      </c>
    </row>
    <row r="35" spans="1:10" ht="12.75">
      <c r="A35" s="24" t="s">
        <v>38</v>
      </c>
      <c r="B35" s="14">
        <v>1368545</v>
      </c>
      <c r="C35" s="14">
        <v>933126</v>
      </c>
      <c r="D35" s="18">
        <v>1231572</v>
      </c>
      <c r="E35" s="18">
        <v>141185</v>
      </c>
      <c r="F35" s="18">
        <v>190119</v>
      </c>
      <c r="G35" s="18">
        <v>16701</v>
      </c>
      <c r="H35" s="6">
        <v>0</v>
      </c>
      <c r="I35" s="6">
        <v>0</v>
      </c>
      <c r="J35" s="14">
        <v>3881248</v>
      </c>
    </row>
    <row r="36" spans="1:10" ht="12.75">
      <c r="A36" s="24" t="s">
        <v>39</v>
      </c>
      <c r="B36" s="14">
        <v>2136343</v>
      </c>
      <c r="C36" s="14">
        <v>1804025</v>
      </c>
      <c r="D36" s="18">
        <v>1783039</v>
      </c>
      <c r="E36" s="18">
        <v>329488</v>
      </c>
      <c r="F36" s="18">
        <v>535802</v>
      </c>
      <c r="G36" s="18">
        <v>94428</v>
      </c>
      <c r="H36" s="18">
        <v>48377</v>
      </c>
      <c r="I36" s="18">
        <v>37794</v>
      </c>
      <c r="J36" s="14">
        <v>6769296</v>
      </c>
    </row>
    <row r="37" spans="1:10" ht="12.75">
      <c r="A37" s="15" t="s">
        <v>46</v>
      </c>
      <c r="B37" s="14">
        <v>4704</v>
      </c>
      <c r="C37" s="14">
        <v>2364</v>
      </c>
      <c r="D37" s="18">
        <v>76563</v>
      </c>
      <c r="E37" s="18">
        <v>938</v>
      </c>
      <c r="F37" s="18">
        <v>9958</v>
      </c>
      <c r="G37" s="18">
        <v>1392</v>
      </c>
      <c r="H37" s="18">
        <v>3709</v>
      </c>
      <c r="I37" s="6">
        <v>0</v>
      </c>
      <c r="J37" s="14">
        <v>99628</v>
      </c>
    </row>
    <row r="38" spans="1:10" ht="12.75">
      <c r="A38" s="10" t="s">
        <v>12</v>
      </c>
      <c r="B38" s="30">
        <v>2141047</v>
      </c>
      <c r="C38" s="30">
        <v>1806389</v>
      </c>
      <c r="D38" s="30">
        <v>1859602</v>
      </c>
      <c r="E38" s="30">
        <v>330426</v>
      </c>
      <c r="F38" s="30">
        <v>545760</v>
      </c>
      <c r="G38" s="30">
        <v>95820</v>
      </c>
      <c r="H38" s="30">
        <v>52086</v>
      </c>
      <c r="I38" s="30">
        <v>37794</v>
      </c>
      <c r="J38" s="30">
        <v>6868924</v>
      </c>
    </row>
    <row r="39" spans="1:10" ht="12.75">
      <c r="A39" s="18" t="s">
        <v>54</v>
      </c>
      <c r="B39" s="14"/>
      <c r="C39" s="14"/>
      <c r="D39" s="18"/>
      <c r="E39" s="18"/>
      <c r="F39" s="18"/>
      <c r="G39" s="18"/>
      <c r="H39" s="18"/>
      <c r="I39" s="18"/>
      <c r="J39" s="14"/>
    </row>
    <row r="40" spans="1:10" ht="12.75">
      <c r="A40" s="15" t="s">
        <v>36</v>
      </c>
      <c r="B40" s="14"/>
      <c r="C40" s="14"/>
      <c r="D40" s="18"/>
      <c r="E40" s="18"/>
      <c r="F40" s="18"/>
      <c r="G40" s="18"/>
      <c r="H40" s="18"/>
      <c r="I40" s="18"/>
      <c r="J40" s="14"/>
    </row>
    <row r="41" spans="1:10" ht="12.75">
      <c r="A41" s="24" t="s">
        <v>37</v>
      </c>
      <c r="B41" s="14">
        <v>48005</v>
      </c>
      <c r="C41" s="14">
        <v>31465</v>
      </c>
      <c r="D41" s="18">
        <v>52744</v>
      </c>
      <c r="E41" s="18">
        <v>23317</v>
      </c>
      <c r="F41" s="18">
        <v>14752</v>
      </c>
      <c r="G41" s="18">
        <v>3477</v>
      </c>
      <c r="H41" s="18">
        <v>1233</v>
      </c>
      <c r="I41" s="18">
        <v>4247</v>
      </c>
      <c r="J41" s="14">
        <v>179240</v>
      </c>
    </row>
    <row r="42" spans="1:10" ht="12.75">
      <c r="A42" s="24" t="s">
        <v>38</v>
      </c>
      <c r="B42" s="14">
        <v>52570</v>
      </c>
      <c r="C42" s="14">
        <v>12515</v>
      </c>
      <c r="D42" s="6">
        <v>762</v>
      </c>
      <c r="E42" s="18">
        <v>5492</v>
      </c>
      <c r="F42" s="6">
        <v>0</v>
      </c>
      <c r="G42" s="6">
        <v>0</v>
      </c>
      <c r="H42" s="6">
        <v>0</v>
      </c>
      <c r="I42" s="6">
        <v>0</v>
      </c>
      <c r="J42" s="14">
        <v>71339</v>
      </c>
    </row>
    <row r="43" spans="1:10" ht="12.75">
      <c r="A43" s="24" t="s">
        <v>39</v>
      </c>
      <c r="B43" s="14">
        <v>100575</v>
      </c>
      <c r="C43" s="14">
        <v>43980</v>
      </c>
      <c r="D43" s="18">
        <v>53506</v>
      </c>
      <c r="E43" s="18">
        <v>28809</v>
      </c>
      <c r="F43" s="18">
        <v>14752</v>
      </c>
      <c r="G43" s="18">
        <v>3477</v>
      </c>
      <c r="H43" s="18">
        <v>1233</v>
      </c>
      <c r="I43" s="18">
        <v>4247</v>
      </c>
      <c r="J43" s="14">
        <v>250579</v>
      </c>
    </row>
    <row r="44" spans="1:10" ht="12.75">
      <c r="A44" s="15" t="s">
        <v>46</v>
      </c>
      <c r="B44" s="6"/>
      <c r="C44" s="6"/>
      <c r="D44" s="6"/>
      <c r="E44" s="6"/>
      <c r="F44" s="6"/>
      <c r="G44" s="6"/>
      <c r="H44" s="6"/>
      <c r="I44" s="6"/>
      <c r="J44" s="14"/>
    </row>
    <row r="45" spans="1:10" ht="12.75">
      <c r="A45" s="10" t="s">
        <v>12</v>
      </c>
      <c r="B45" s="30">
        <v>100575</v>
      </c>
      <c r="C45" s="30">
        <v>43980</v>
      </c>
      <c r="D45" s="35">
        <v>53506</v>
      </c>
      <c r="E45" s="35">
        <v>28809</v>
      </c>
      <c r="F45" s="35">
        <v>14752</v>
      </c>
      <c r="G45" s="35">
        <v>3477</v>
      </c>
      <c r="H45" s="35">
        <v>1233</v>
      </c>
      <c r="I45" s="35">
        <v>4247</v>
      </c>
      <c r="J45" s="30">
        <v>250579</v>
      </c>
    </row>
    <row r="46" spans="1:10" ht="12.75">
      <c r="A46" s="18" t="s">
        <v>52</v>
      </c>
      <c r="B46" s="14"/>
      <c r="C46" s="14"/>
      <c r="D46" s="18"/>
      <c r="E46" s="18"/>
      <c r="F46" s="18"/>
      <c r="G46" s="18"/>
      <c r="H46" s="18"/>
      <c r="I46" s="18"/>
      <c r="J46" s="14"/>
    </row>
    <row r="47" spans="1:10" ht="12.75">
      <c r="A47" s="15" t="s">
        <v>36</v>
      </c>
      <c r="B47" s="14"/>
      <c r="C47" s="14"/>
      <c r="D47" s="18"/>
      <c r="E47" s="18"/>
      <c r="F47" s="18"/>
      <c r="G47" s="18"/>
      <c r="H47" s="18"/>
      <c r="I47" s="18"/>
      <c r="J47" s="14"/>
    </row>
    <row r="48" spans="1:10" ht="12.75">
      <c r="A48" s="24" t="s">
        <v>37</v>
      </c>
      <c r="B48" s="14">
        <v>815803</v>
      </c>
      <c r="C48" s="14">
        <v>902364</v>
      </c>
      <c r="D48" s="14">
        <v>604211</v>
      </c>
      <c r="E48" s="14">
        <v>211620</v>
      </c>
      <c r="F48" s="14">
        <v>360435</v>
      </c>
      <c r="G48" s="14">
        <v>81204</v>
      </c>
      <c r="H48" s="14">
        <v>49610</v>
      </c>
      <c r="I48" s="14">
        <v>42041</v>
      </c>
      <c r="J48" s="14">
        <v>3067288</v>
      </c>
    </row>
    <row r="49" spans="1:10" ht="12.75">
      <c r="A49" s="24" t="s">
        <v>38</v>
      </c>
      <c r="B49" s="14">
        <v>1421115</v>
      </c>
      <c r="C49" s="14">
        <v>945641</v>
      </c>
      <c r="D49" s="14">
        <v>1232334</v>
      </c>
      <c r="E49" s="14">
        <v>146677</v>
      </c>
      <c r="F49" s="14">
        <v>190119</v>
      </c>
      <c r="G49" s="14">
        <v>16701</v>
      </c>
      <c r="H49" s="6">
        <v>0</v>
      </c>
      <c r="I49" s="6">
        <v>0</v>
      </c>
      <c r="J49" s="14">
        <v>3952587</v>
      </c>
    </row>
    <row r="50" spans="1:10" ht="12.75">
      <c r="A50" s="24" t="s">
        <v>39</v>
      </c>
      <c r="B50" s="14">
        <v>2236918</v>
      </c>
      <c r="C50" s="14">
        <v>1848005</v>
      </c>
      <c r="D50" s="14">
        <v>1836545</v>
      </c>
      <c r="E50" s="14">
        <v>358297</v>
      </c>
      <c r="F50" s="14">
        <v>550554</v>
      </c>
      <c r="G50" s="14">
        <v>97905</v>
      </c>
      <c r="H50" s="14">
        <v>49610</v>
      </c>
      <c r="I50" s="14">
        <v>42041</v>
      </c>
      <c r="J50" s="14">
        <v>7019875</v>
      </c>
    </row>
    <row r="51" spans="1:10" ht="12.75">
      <c r="A51" s="15" t="s">
        <v>46</v>
      </c>
      <c r="B51" s="14">
        <v>4704</v>
      </c>
      <c r="C51" s="14">
        <v>2364</v>
      </c>
      <c r="D51" s="14">
        <v>76563</v>
      </c>
      <c r="E51" s="14">
        <v>938</v>
      </c>
      <c r="F51" s="14">
        <v>9958</v>
      </c>
      <c r="G51" s="14">
        <v>1392</v>
      </c>
      <c r="H51" s="14">
        <v>3709</v>
      </c>
      <c r="I51" s="6">
        <v>0</v>
      </c>
      <c r="J51" s="14">
        <v>99628</v>
      </c>
    </row>
    <row r="52" spans="1:10" ht="12.75">
      <c r="A52" s="10" t="s">
        <v>12</v>
      </c>
      <c r="B52" s="30">
        <v>2241622</v>
      </c>
      <c r="C52" s="30">
        <v>1850369</v>
      </c>
      <c r="D52" s="30">
        <v>1913108</v>
      </c>
      <c r="E52" s="30">
        <v>359235</v>
      </c>
      <c r="F52" s="30">
        <v>560512</v>
      </c>
      <c r="G52" s="30">
        <v>99297</v>
      </c>
      <c r="H52" s="30">
        <v>53319</v>
      </c>
      <c r="I52" s="30">
        <v>42041</v>
      </c>
      <c r="J52" s="30">
        <v>7119503</v>
      </c>
    </row>
    <row r="53" ht="12.75">
      <c r="J53" s="37"/>
    </row>
    <row r="54" spans="1:10" ht="12.75">
      <c r="A54" s="19"/>
      <c r="B54" s="69" t="s">
        <v>16</v>
      </c>
      <c r="C54" s="69"/>
      <c r="D54" s="69"/>
      <c r="E54" s="69"/>
      <c r="F54" s="69"/>
      <c r="G54" s="69"/>
      <c r="H54" s="69"/>
      <c r="I54" s="69"/>
      <c r="J54" s="69"/>
    </row>
    <row r="55" spans="1:10" ht="12.75">
      <c r="A55" s="18" t="s">
        <v>53</v>
      </c>
      <c r="B55" s="14"/>
      <c r="C55" s="14"/>
      <c r="D55" s="19"/>
      <c r="E55" s="19"/>
      <c r="F55" s="19"/>
      <c r="G55" s="19"/>
      <c r="H55" s="19"/>
      <c r="I55" s="19"/>
      <c r="J55" s="14"/>
    </row>
    <row r="56" spans="1:10" ht="12.75">
      <c r="A56" s="15" t="s">
        <v>36</v>
      </c>
      <c r="B56" s="14"/>
      <c r="C56" s="14"/>
      <c r="D56" s="18"/>
      <c r="E56" s="18"/>
      <c r="F56" s="18"/>
      <c r="G56" s="18"/>
      <c r="H56" s="18"/>
      <c r="I56" s="18"/>
      <c r="J56" s="14"/>
    </row>
    <row r="57" spans="1:10" ht="12.75">
      <c r="A57" s="24" t="s">
        <v>37</v>
      </c>
      <c r="B57" s="14">
        <v>749182</v>
      </c>
      <c r="C57" s="14">
        <v>886402</v>
      </c>
      <c r="D57" s="18">
        <v>558335</v>
      </c>
      <c r="E57" s="18">
        <v>190980</v>
      </c>
      <c r="F57" s="18">
        <v>301060</v>
      </c>
      <c r="G57" s="18">
        <v>80906</v>
      </c>
      <c r="H57" s="18">
        <v>52178</v>
      </c>
      <c r="I57" s="18">
        <v>38242</v>
      </c>
      <c r="J57" s="14">
        <v>2857285</v>
      </c>
    </row>
    <row r="58" spans="1:10" ht="12.75">
      <c r="A58" s="24" t="s">
        <v>38</v>
      </c>
      <c r="B58" s="14">
        <v>1212311</v>
      </c>
      <c r="C58" s="14">
        <v>769399</v>
      </c>
      <c r="D58" s="18">
        <v>1121358</v>
      </c>
      <c r="E58" s="18">
        <v>131713</v>
      </c>
      <c r="F58" s="18">
        <v>220892</v>
      </c>
      <c r="G58" s="18">
        <v>26080</v>
      </c>
      <c r="H58" s="6">
        <v>0</v>
      </c>
      <c r="I58" s="6">
        <v>0</v>
      </c>
      <c r="J58" s="14">
        <v>3481753</v>
      </c>
    </row>
    <row r="59" spans="1:10" ht="12.75">
      <c r="A59" s="24" t="s">
        <v>39</v>
      </c>
      <c r="B59" s="14">
        <v>1961493</v>
      </c>
      <c r="C59" s="14">
        <v>1655801</v>
      </c>
      <c r="D59" s="18">
        <v>1679693</v>
      </c>
      <c r="E59" s="18">
        <v>322693</v>
      </c>
      <c r="F59" s="18">
        <v>521952</v>
      </c>
      <c r="G59" s="18">
        <v>106986</v>
      </c>
      <c r="H59" s="18">
        <v>52178</v>
      </c>
      <c r="I59" s="18">
        <v>38242</v>
      </c>
      <c r="J59" s="14">
        <v>6339038</v>
      </c>
    </row>
    <row r="60" spans="1:10" ht="12.75">
      <c r="A60" s="15" t="s">
        <v>46</v>
      </c>
      <c r="B60" s="14">
        <v>5792</v>
      </c>
      <c r="C60" s="14">
        <v>2587</v>
      </c>
      <c r="D60" s="18">
        <v>114579</v>
      </c>
      <c r="E60" s="18">
        <v>946</v>
      </c>
      <c r="F60" s="18">
        <v>10286</v>
      </c>
      <c r="G60" s="18">
        <v>1396</v>
      </c>
      <c r="H60" s="18">
        <v>3880</v>
      </c>
      <c r="I60" s="6">
        <v>0</v>
      </c>
      <c r="J60" s="14">
        <v>139464</v>
      </c>
    </row>
    <row r="61" spans="1:10" ht="12.75">
      <c r="A61" s="10" t="s">
        <v>12</v>
      </c>
      <c r="B61" s="30">
        <v>1967285</v>
      </c>
      <c r="C61" s="30">
        <v>1658388</v>
      </c>
      <c r="D61" s="30">
        <v>1794272</v>
      </c>
      <c r="E61" s="30">
        <v>323639</v>
      </c>
      <c r="F61" s="30">
        <v>532238</v>
      </c>
      <c r="G61" s="30">
        <v>108382</v>
      </c>
      <c r="H61" s="30">
        <v>56058</v>
      </c>
      <c r="I61" s="30">
        <v>38242</v>
      </c>
      <c r="J61" s="30">
        <v>6478500</v>
      </c>
    </row>
    <row r="62" spans="1:10" ht="12.75">
      <c r="A62" s="18" t="s">
        <v>54</v>
      </c>
      <c r="B62" s="14"/>
      <c r="C62" s="14"/>
      <c r="D62" s="18"/>
      <c r="E62" s="18"/>
      <c r="F62" s="18"/>
      <c r="G62" s="18"/>
      <c r="H62" s="18"/>
      <c r="I62" s="18"/>
      <c r="J62" s="14"/>
    </row>
    <row r="63" spans="1:10" ht="12.75">
      <c r="A63" s="15" t="s">
        <v>36</v>
      </c>
      <c r="B63" s="14"/>
      <c r="C63" s="14"/>
      <c r="D63" s="18"/>
      <c r="E63" s="18"/>
      <c r="F63" s="18"/>
      <c r="G63" s="18"/>
      <c r="H63" s="18"/>
      <c r="I63" s="18"/>
      <c r="J63" s="14"/>
    </row>
    <row r="64" spans="1:10" ht="12.75">
      <c r="A64" s="24" t="s">
        <v>37</v>
      </c>
      <c r="B64" s="14">
        <v>37050</v>
      </c>
      <c r="C64" s="14">
        <v>52115</v>
      </c>
      <c r="D64" s="50">
        <v>36532</v>
      </c>
      <c r="E64" s="18">
        <v>28670</v>
      </c>
      <c r="F64" s="18">
        <v>16871</v>
      </c>
      <c r="G64" s="18">
        <v>3111</v>
      </c>
      <c r="H64" s="18">
        <v>1554</v>
      </c>
      <c r="I64" s="51">
        <v>325</v>
      </c>
      <c r="J64" s="14">
        <v>176228</v>
      </c>
    </row>
    <row r="65" spans="1:10" ht="12.75">
      <c r="A65" s="24" t="s">
        <v>38</v>
      </c>
      <c r="B65" s="14">
        <v>39125</v>
      </c>
      <c r="C65" s="14">
        <v>13576</v>
      </c>
      <c r="D65" s="51">
        <v>585</v>
      </c>
      <c r="E65" s="18">
        <v>4426</v>
      </c>
      <c r="F65" s="6">
        <v>0</v>
      </c>
      <c r="G65" s="6">
        <v>0</v>
      </c>
      <c r="H65" s="6">
        <v>0</v>
      </c>
      <c r="I65" s="51">
        <v>0</v>
      </c>
      <c r="J65" s="14">
        <v>57712</v>
      </c>
    </row>
    <row r="66" spans="1:10" ht="12.75">
      <c r="A66" s="24" t="s">
        <v>39</v>
      </c>
      <c r="B66" s="14">
        <v>76175</v>
      </c>
      <c r="C66" s="14">
        <v>65691</v>
      </c>
      <c r="D66" s="52">
        <v>37117</v>
      </c>
      <c r="E66" s="14">
        <v>33096</v>
      </c>
      <c r="F66" s="14">
        <v>16871</v>
      </c>
      <c r="G66" s="14">
        <v>3111</v>
      </c>
      <c r="H66" s="14">
        <v>1554</v>
      </c>
      <c r="I66" s="51">
        <v>325</v>
      </c>
      <c r="J66" s="14">
        <v>233940</v>
      </c>
    </row>
    <row r="67" spans="1:10" ht="12.75">
      <c r="A67" s="15" t="s">
        <v>46</v>
      </c>
      <c r="B67" s="14">
        <v>98</v>
      </c>
      <c r="C67" s="14">
        <v>3733</v>
      </c>
      <c r="D67" s="50">
        <v>801</v>
      </c>
      <c r="E67" s="18">
        <v>1157</v>
      </c>
      <c r="F67" s="18">
        <v>716</v>
      </c>
      <c r="G67" s="6">
        <v>0</v>
      </c>
      <c r="H67" s="6">
        <v>0</v>
      </c>
      <c r="I67" s="51">
        <v>0</v>
      </c>
      <c r="J67" s="14">
        <v>6505</v>
      </c>
    </row>
    <row r="68" spans="1:10" ht="12.75">
      <c r="A68" s="10" t="s">
        <v>12</v>
      </c>
      <c r="B68" s="30">
        <v>76273</v>
      </c>
      <c r="C68" s="30">
        <v>69424</v>
      </c>
      <c r="D68" s="56">
        <v>37918</v>
      </c>
      <c r="E68" s="30">
        <v>34253</v>
      </c>
      <c r="F68" s="30">
        <v>17587</v>
      </c>
      <c r="G68" s="30">
        <v>3111</v>
      </c>
      <c r="H68" s="30">
        <v>1554</v>
      </c>
      <c r="I68" s="57">
        <v>325</v>
      </c>
      <c r="J68" s="30">
        <v>240445</v>
      </c>
    </row>
    <row r="69" spans="1:10" ht="12.75">
      <c r="A69" s="18" t="s">
        <v>52</v>
      </c>
      <c r="B69" s="6"/>
      <c r="C69" s="6"/>
      <c r="D69" s="6"/>
      <c r="E69" s="6"/>
      <c r="F69" s="6"/>
      <c r="G69" s="6"/>
      <c r="H69" s="6"/>
      <c r="I69" s="6"/>
      <c r="J69" s="14"/>
    </row>
    <row r="70" spans="1:10" ht="12.75">
      <c r="A70" s="15" t="s">
        <v>36</v>
      </c>
      <c r="B70" s="14"/>
      <c r="C70" s="14"/>
      <c r="D70" s="18"/>
      <c r="E70" s="18"/>
      <c r="F70" s="18"/>
      <c r="G70" s="18"/>
      <c r="H70" s="18"/>
      <c r="I70" s="18"/>
      <c r="J70" s="14"/>
    </row>
    <row r="71" spans="1:10" ht="12.75">
      <c r="A71" s="24" t="s">
        <v>37</v>
      </c>
      <c r="B71" s="14">
        <v>786232</v>
      </c>
      <c r="C71" s="14">
        <v>938517</v>
      </c>
      <c r="D71" s="18">
        <v>594867</v>
      </c>
      <c r="E71" s="18">
        <v>219650</v>
      </c>
      <c r="F71" s="18">
        <v>317931</v>
      </c>
      <c r="G71" s="18">
        <v>84017</v>
      </c>
      <c r="H71" s="18">
        <v>53732</v>
      </c>
      <c r="I71" s="18">
        <v>38567</v>
      </c>
      <c r="J71" s="14">
        <v>3033513</v>
      </c>
    </row>
    <row r="72" spans="1:10" ht="12.75">
      <c r="A72" s="24" t="s">
        <v>38</v>
      </c>
      <c r="B72" s="14">
        <v>1251436</v>
      </c>
      <c r="C72" s="14">
        <v>782975</v>
      </c>
      <c r="D72" s="18">
        <v>1121943</v>
      </c>
      <c r="E72" s="18">
        <v>136139</v>
      </c>
      <c r="F72" s="18">
        <v>220892</v>
      </c>
      <c r="G72" s="18">
        <v>26080</v>
      </c>
      <c r="H72" s="6">
        <v>0</v>
      </c>
      <c r="I72" s="6">
        <v>0</v>
      </c>
      <c r="J72" s="14">
        <v>3539465</v>
      </c>
    </row>
    <row r="73" spans="1:10" ht="12.75">
      <c r="A73" s="24" t="s">
        <v>39</v>
      </c>
      <c r="B73" s="14">
        <v>2037668</v>
      </c>
      <c r="C73" s="14">
        <v>1721492</v>
      </c>
      <c r="D73" s="18">
        <v>1716810</v>
      </c>
      <c r="E73" s="18">
        <v>355789</v>
      </c>
      <c r="F73" s="18">
        <v>538823</v>
      </c>
      <c r="G73" s="18">
        <v>110097</v>
      </c>
      <c r="H73" s="18">
        <v>53732</v>
      </c>
      <c r="I73" s="18">
        <v>38567</v>
      </c>
      <c r="J73" s="14">
        <v>6572978</v>
      </c>
    </row>
    <row r="74" spans="1:10" ht="12.75">
      <c r="A74" s="15" t="s">
        <v>46</v>
      </c>
      <c r="B74" s="14">
        <v>5890</v>
      </c>
      <c r="C74" s="14">
        <v>6320</v>
      </c>
      <c r="D74" s="18">
        <v>115380</v>
      </c>
      <c r="E74" s="18">
        <v>2103</v>
      </c>
      <c r="F74" s="18">
        <v>11002</v>
      </c>
      <c r="G74" s="18">
        <v>1396</v>
      </c>
      <c r="H74" s="18">
        <v>3880</v>
      </c>
      <c r="I74" s="6">
        <v>0</v>
      </c>
      <c r="J74" s="14">
        <v>145969</v>
      </c>
    </row>
    <row r="75" spans="1:10" ht="12.75">
      <c r="A75" s="10" t="s">
        <v>12</v>
      </c>
      <c r="B75" s="30">
        <v>2043558</v>
      </c>
      <c r="C75" s="30">
        <v>1727812</v>
      </c>
      <c r="D75" s="35">
        <v>1832190</v>
      </c>
      <c r="E75" s="35">
        <v>357892</v>
      </c>
      <c r="F75" s="35">
        <v>549825</v>
      </c>
      <c r="G75" s="35">
        <v>111493</v>
      </c>
      <c r="H75" s="35">
        <v>57612</v>
      </c>
      <c r="I75" s="35">
        <v>38567</v>
      </c>
      <c r="J75" s="30">
        <v>6718945</v>
      </c>
    </row>
    <row r="76" spans="1:10" ht="12.75">
      <c r="A76" s="10"/>
      <c r="B76" s="30"/>
      <c r="C76" s="30"/>
      <c r="D76" s="35"/>
      <c r="E76" s="35"/>
      <c r="F76" s="35"/>
      <c r="G76" s="35"/>
      <c r="H76" s="35"/>
      <c r="I76" s="35"/>
      <c r="J76" s="30"/>
    </row>
    <row r="77" ht="12.75">
      <c r="J77" s="58"/>
    </row>
    <row r="78" ht="12.75">
      <c r="A78" s="5" t="s">
        <v>74</v>
      </c>
    </row>
  </sheetData>
  <sheetProtection/>
  <mergeCells count="7">
    <mergeCell ref="B54:J54"/>
    <mergeCell ref="A1:K1"/>
    <mergeCell ref="A2:K2"/>
    <mergeCell ref="A3:K3"/>
    <mergeCell ref="A4:K4"/>
    <mergeCell ref="B8:J8"/>
    <mergeCell ref="B31:J31"/>
  </mergeCells>
  <hyperlinks>
    <hyperlink ref="A78" r:id="rId1" display="© Commonwealth of Australia 2010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4" sqref="A4:J4"/>
    </sheetView>
  </sheetViews>
  <sheetFormatPr defaultColWidth="11.57421875" defaultRowHeight="12.75"/>
  <cols>
    <col min="1" max="1" width="19.00390625" style="0" customWidth="1"/>
    <col min="2" max="10" width="12.140625" style="0" customWidth="1"/>
    <col min="11" max="12" width="9.57421875" style="0" customWidth="1"/>
  </cols>
  <sheetData>
    <row r="1" spans="1:11" ht="6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2.5" customHeight="1">
      <c r="A2" s="63" t="s">
        <v>55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75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24" customHeight="1">
      <c r="A4" s="66" t="s">
        <v>73</v>
      </c>
      <c r="B4" s="66"/>
      <c r="C4" s="66"/>
      <c r="D4" s="66"/>
      <c r="E4" s="66"/>
      <c r="F4" s="66"/>
      <c r="G4" s="66"/>
      <c r="H4" s="66"/>
      <c r="I4" s="66"/>
      <c r="J4" s="66"/>
      <c r="K4" s="40"/>
    </row>
    <row r="5" s="37" customFormat="1" ht="12.75"/>
    <row r="6" spans="1:10" ht="12.75">
      <c r="A6" s="37"/>
      <c r="B6" s="34" t="s">
        <v>19</v>
      </c>
      <c r="C6" s="33" t="s">
        <v>20</v>
      </c>
      <c r="D6" s="33" t="s">
        <v>21</v>
      </c>
      <c r="E6" s="33" t="s">
        <v>22</v>
      </c>
      <c r="F6" s="33" t="s">
        <v>23</v>
      </c>
      <c r="G6" s="33" t="s">
        <v>24</v>
      </c>
      <c r="H6" s="33" t="s">
        <v>25</v>
      </c>
      <c r="I6" s="33" t="s">
        <v>26</v>
      </c>
      <c r="J6" s="34" t="s">
        <v>29</v>
      </c>
    </row>
    <row r="7" spans="1:10" ht="12.75">
      <c r="A7" s="19"/>
      <c r="B7" s="17" t="s">
        <v>11</v>
      </c>
      <c r="C7" s="16" t="s">
        <v>11</v>
      </c>
      <c r="D7" s="16" t="s">
        <v>11</v>
      </c>
      <c r="E7" s="16" t="s">
        <v>11</v>
      </c>
      <c r="F7" s="16" t="s">
        <v>11</v>
      </c>
      <c r="G7" s="16" t="s">
        <v>11</v>
      </c>
      <c r="H7" s="16" t="s">
        <v>11</v>
      </c>
      <c r="I7" s="16" t="s">
        <v>11</v>
      </c>
      <c r="J7" s="17" t="s">
        <v>11</v>
      </c>
    </row>
    <row r="8" spans="1:10" ht="12.75">
      <c r="A8" s="19"/>
      <c r="B8" s="69" t="s">
        <v>18</v>
      </c>
      <c r="C8" s="69"/>
      <c r="D8" s="69"/>
      <c r="E8" s="69"/>
      <c r="F8" s="69"/>
      <c r="G8" s="69"/>
      <c r="H8" s="69"/>
      <c r="I8" s="69"/>
      <c r="J8" s="69"/>
    </row>
    <row r="9" spans="1:10" ht="12.75">
      <c r="A9" s="18" t="s">
        <v>27</v>
      </c>
      <c r="B9" s="14">
        <v>2591064</v>
      </c>
      <c r="C9" s="14">
        <v>495904</v>
      </c>
      <c r="D9" s="14">
        <v>733700</v>
      </c>
      <c r="E9" s="14">
        <v>5755</v>
      </c>
      <c r="F9" s="14">
        <v>108993</v>
      </c>
      <c r="G9" s="14">
        <v>65693</v>
      </c>
      <c r="H9" s="14">
        <v>14406</v>
      </c>
      <c r="I9" s="14">
        <v>41539</v>
      </c>
      <c r="J9" s="14">
        <v>4057054</v>
      </c>
    </row>
    <row r="10" spans="1:10" ht="12.75">
      <c r="A10" s="18" t="s">
        <v>28</v>
      </c>
      <c r="B10" s="14">
        <v>421213</v>
      </c>
      <c r="C10" s="18">
        <v>353</v>
      </c>
      <c r="D10" s="18">
        <v>5629</v>
      </c>
      <c r="E10" s="18">
        <v>796</v>
      </c>
      <c r="F10" s="18">
        <v>2232</v>
      </c>
      <c r="G10" s="6">
        <v>0</v>
      </c>
      <c r="H10" s="18">
        <v>294</v>
      </c>
      <c r="I10" s="6">
        <v>0</v>
      </c>
      <c r="J10" s="14">
        <v>430517</v>
      </c>
    </row>
    <row r="11" spans="1:10" ht="12.75">
      <c r="A11" s="18" t="s">
        <v>44</v>
      </c>
      <c r="B11" s="14">
        <v>90862</v>
      </c>
      <c r="C11" s="18">
        <v>343323</v>
      </c>
      <c r="D11" s="18">
        <v>115597</v>
      </c>
      <c r="E11" s="18">
        <v>77007</v>
      </c>
      <c r="F11" s="18">
        <v>126725</v>
      </c>
      <c r="G11" s="18">
        <v>36481</v>
      </c>
      <c r="H11" s="18">
        <v>10891</v>
      </c>
      <c r="I11" s="6">
        <v>0</v>
      </c>
      <c r="J11" s="14">
        <v>800886</v>
      </c>
    </row>
    <row r="12" spans="1:10" ht="12.75">
      <c r="A12" s="35" t="s">
        <v>12</v>
      </c>
      <c r="B12" s="30">
        <v>3103139</v>
      </c>
      <c r="C12" s="35">
        <v>839580</v>
      </c>
      <c r="D12" s="35">
        <v>854926</v>
      </c>
      <c r="E12" s="35">
        <v>83558</v>
      </c>
      <c r="F12" s="35">
        <v>237950</v>
      </c>
      <c r="G12" s="35">
        <v>102174</v>
      </c>
      <c r="H12" s="35">
        <v>25591</v>
      </c>
      <c r="I12" s="35">
        <v>41539</v>
      </c>
      <c r="J12" s="30">
        <v>5288457</v>
      </c>
    </row>
    <row r="13" ht="12.75">
      <c r="J13" s="37"/>
    </row>
    <row r="14" spans="1:10" ht="12.75">
      <c r="A14" s="19"/>
      <c r="B14" s="69" t="s">
        <v>17</v>
      </c>
      <c r="C14" s="69"/>
      <c r="D14" s="69"/>
      <c r="E14" s="69"/>
      <c r="F14" s="69"/>
      <c r="G14" s="69"/>
      <c r="H14" s="69"/>
      <c r="I14" s="69"/>
      <c r="J14" s="69"/>
    </row>
    <row r="15" spans="1:10" ht="12.75">
      <c r="A15" s="18" t="s">
        <v>27</v>
      </c>
      <c r="B15" s="14">
        <v>425134</v>
      </c>
      <c r="C15" s="14">
        <v>158147</v>
      </c>
      <c r="D15" s="14">
        <v>325663</v>
      </c>
      <c r="E15" s="14">
        <v>1621</v>
      </c>
      <c r="F15" s="14">
        <v>129235</v>
      </c>
      <c r="G15" s="14">
        <v>54950</v>
      </c>
      <c r="H15" s="14">
        <v>1380</v>
      </c>
      <c r="I15" s="14">
        <v>33806</v>
      </c>
      <c r="J15" s="14">
        <v>1129936</v>
      </c>
    </row>
    <row r="16" spans="1:10" ht="12.75">
      <c r="A16" s="18" t="s">
        <v>28</v>
      </c>
      <c r="B16" s="14">
        <v>13074</v>
      </c>
      <c r="C16" s="6">
        <v>0</v>
      </c>
      <c r="D16" s="18">
        <v>3082</v>
      </c>
      <c r="E16" s="18">
        <v>2181</v>
      </c>
      <c r="F16" s="18">
        <v>1579</v>
      </c>
      <c r="G16" s="6">
        <v>0</v>
      </c>
      <c r="H16" s="18">
        <v>1450</v>
      </c>
      <c r="I16" s="6">
        <v>0</v>
      </c>
      <c r="J16" s="14">
        <v>21366</v>
      </c>
    </row>
    <row r="17" spans="1:10" ht="12.75">
      <c r="A17" s="18" t="s">
        <v>44</v>
      </c>
      <c r="B17" s="14">
        <v>448725</v>
      </c>
      <c r="C17" s="18">
        <v>259324</v>
      </c>
      <c r="D17" s="18">
        <v>143920</v>
      </c>
      <c r="E17" s="18">
        <v>70840</v>
      </c>
      <c r="F17" s="18">
        <v>128410</v>
      </c>
      <c r="G17" s="18">
        <v>48146</v>
      </c>
      <c r="H17" s="18">
        <v>18068</v>
      </c>
      <c r="I17" s="6">
        <v>0</v>
      </c>
      <c r="J17" s="14">
        <v>1117433</v>
      </c>
    </row>
    <row r="18" spans="1:10" ht="12.75">
      <c r="A18" s="35" t="s">
        <v>12</v>
      </c>
      <c r="B18" s="30">
        <v>886933</v>
      </c>
      <c r="C18" s="35">
        <v>417471</v>
      </c>
      <c r="D18" s="35">
        <v>472665</v>
      </c>
      <c r="E18" s="35">
        <v>74642</v>
      </c>
      <c r="F18" s="35">
        <v>259224</v>
      </c>
      <c r="G18" s="35">
        <v>103096</v>
      </c>
      <c r="H18" s="35">
        <v>20898</v>
      </c>
      <c r="I18" s="35">
        <v>33806</v>
      </c>
      <c r="J18" s="30">
        <v>2268735</v>
      </c>
    </row>
    <row r="19" spans="1:10" ht="12.75">
      <c r="A19" s="35"/>
      <c r="B19" s="30"/>
      <c r="C19" s="35"/>
      <c r="D19" s="35"/>
      <c r="E19" s="35"/>
      <c r="F19" s="35"/>
      <c r="G19" s="35"/>
      <c r="H19" s="35"/>
      <c r="I19" s="35"/>
      <c r="J19" s="30"/>
    </row>
    <row r="20" spans="1:10" ht="12.75">
      <c r="A20" s="19"/>
      <c r="B20" s="69" t="s">
        <v>16</v>
      </c>
      <c r="C20" s="69"/>
      <c r="D20" s="69"/>
      <c r="E20" s="69"/>
      <c r="F20" s="69"/>
      <c r="G20" s="69"/>
      <c r="H20" s="69"/>
      <c r="I20" s="69"/>
      <c r="J20" s="69"/>
    </row>
    <row r="21" spans="1:10" ht="12.75">
      <c r="A21" s="18" t="s">
        <v>27</v>
      </c>
      <c r="B21" s="14">
        <v>397704</v>
      </c>
      <c r="C21" s="14">
        <v>148636</v>
      </c>
      <c r="D21" s="14">
        <v>309741</v>
      </c>
      <c r="E21" s="14">
        <v>1431</v>
      </c>
      <c r="F21" s="14">
        <v>5843</v>
      </c>
      <c r="G21" s="14">
        <v>66289</v>
      </c>
      <c r="H21" s="14">
        <v>1652</v>
      </c>
      <c r="I21" s="14">
        <v>31106</v>
      </c>
      <c r="J21" s="14">
        <v>962402</v>
      </c>
    </row>
    <row r="22" spans="1:10" ht="12.75">
      <c r="A22" s="18" t="s">
        <v>28</v>
      </c>
      <c r="B22" s="14">
        <v>8263</v>
      </c>
      <c r="C22" s="6">
        <v>0</v>
      </c>
      <c r="D22" s="18">
        <v>2280</v>
      </c>
      <c r="E22" s="18">
        <v>2659</v>
      </c>
      <c r="F22" s="18">
        <v>5189</v>
      </c>
      <c r="G22" s="6">
        <v>0</v>
      </c>
      <c r="H22" s="6">
        <v>0</v>
      </c>
      <c r="I22" s="6">
        <v>0</v>
      </c>
      <c r="J22" s="14">
        <v>18391</v>
      </c>
    </row>
    <row r="23" spans="1:10" ht="12.75">
      <c r="A23" s="18" t="s">
        <v>44</v>
      </c>
      <c r="B23" s="14">
        <v>487319</v>
      </c>
      <c r="C23" s="18">
        <v>216731</v>
      </c>
      <c r="D23" s="18">
        <v>174207</v>
      </c>
      <c r="E23" s="18">
        <v>65888</v>
      </c>
      <c r="F23" s="18">
        <v>117723</v>
      </c>
      <c r="G23" s="18">
        <v>32141</v>
      </c>
      <c r="H23" s="18">
        <v>16043</v>
      </c>
      <c r="I23" s="6">
        <v>0</v>
      </c>
      <c r="J23" s="14">
        <v>1110052</v>
      </c>
    </row>
    <row r="24" spans="1:10" ht="12.75">
      <c r="A24" s="35" t="s">
        <v>12</v>
      </c>
      <c r="B24" s="30">
        <v>893286</v>
      </c>
      <c r="C24" s="35">
        <v>365367</v>
      </c>
      <c r="D24" s="35">
        <v>486228</v>
      </c>
      <c r="E24" s="35">
        <v>69978</v>
      </c>
      <c r="F24" s="35">
        <v>128755</v>
      </c>
      <c r="G24" s="35">
        <v>98430</v>
      </c>
      <c r="H24" s="35">
        <v>17695</v>
      </c>
      <c r="I24" s="35">
        <v>31106</v>
      </c>
      <c r="J24" s="30">
        <v>2090845</v>
      </c>
    </row>
    <row r="25" spans="1:10" ht="12.75">
      <c r="A25" s="35"/>
      <c r="B25" s="30"/>
      <c r="C25" s="35"/>
      <c r="D25" s="35"/>
      <c r="E25" s="35"/>
      <c r="F25" s="35"/>
      <c r="G25" s="35"/>
      <c r="H25" s="35"/>
      <c r="I25" s="35"/>
      <c r="J25" s="30"/>
    </row>
    <row r="26" spans="1:10" ht="12.75">
      <c r="A26" s="35"/>
      <c r="B26" s="30"/>
      <c r="C26" s="35"/>
      <c r="D26" s="35"/>
      <c r="E26" s="35"/>
      <c r="F26" s="35"/>
      <c r="G26" s="35"/>
      <c r="H26" s="35"/>
      <c r="I26" s="35"/>
      <c r="J26" s="30"/>
    </row>
    <row r="27" ht="12.75">
      <c r="A27" s="5" t="s">
        <v>74</v>
      </c>
    </row>
  </sheetData>
  <sheetProtection/>
  <mergeCells count="7">
    <mergeCell ref="B20:J20"/>
    <mergeCell ref="A4:J4"/>
    <mergeCell ref="A1:K1"/>
    <mergeCell ref="A2:K2"/>
    <mergeCell ref="A3:K3"/>
    <mergeCell ref="B8:J8"/>
    <mergeCell ref="B14:J14"/>
  </mergeCells>
  <hyperlinks>
    <hyperlink ref="A27" r:id="rId1" display="© Commonwealth of Australia 2010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Apolonio Basilio</dc:creator>
  <cp:keywords/>
  <dc:description/>
  <cp:lastModifiedBy>Zaklina Andreata</cp:lastModifiedBy>
  <cp:lastPrinted>2011-05-26T06:16:00Z</cp:lastPrinted>
  <dcterms:created xsi:type="dcterms:W3CDTF">2010-11-29T23:36:21Z</dcterms:created>
  <dcterms:modified xsi:type="dcterms:W3CDTF">2013-03-19T21:55:36Z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